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160" windowHeight="4725" firstSheet="1" activeTab="1"/>
  </bookViews>
  <sheets>
    <sheet name="Hoja1" sheetId="1" r:id="rId1"/>
    <sheet name="Hoja14" sheetId="2" r:id="rId2"/>
  </sheets>
  <definedNames/>
  <calcPr fullCalcOnLoad="1"/>
</workbook>
</file>

<file path=xl/sharedStrings.xml><?xml version="1.0" encoding="utf-8"?>
<sst xmlns="http://schemas.openxmlformats.org/spreadsheetml/2006/main" count="45" uniqueCount="28">
  <si>
    <t>Type</t>
  </si>
  <si>
    <t>Date</t>
  </si>
  <si>
    <t>HTU</t>
  </si>
  <si>
    <t>Lat</t>
  </si>
  <si>
    <t>Long</t>
  </si>
  <si>
    <t>P mes</t>
  </si>
  <si>
    <t>sig</t>
  </si>
  <si>
    <t>P equil</t>
  </si>
  <si>
    <t>P atm</t>
  </si>
  <si>
    <t>P CO2</t>
  </si>
  <si>
    <t>Tair</t>
  </si>
  <si>
    <t>O2</t>
  </si>
  <si>
    <t>Fluo</t>
  </si>
  <si>
    <t>gamme fluo</t>
  </si>
  <si>
    <t>T eq</t>
  </si>
  <si>
    <t>P Paro</t>
  </si>
  <si>
    <t>TO2</t>
  </si>
  <si>
    <t>Tmer</t>
  </si>
  <si>
    <t>Sal</t>
  </si>
  <si>
    <t>ventvitesse</t>
  </si>
  <si>
    <t>ventdirect</t>
  </si>
  <si>
    <t>Hum</t>
  </si>
  <si>
    <t>conduct</t>
  </si>
  <si>
    <t>Tconduct</t>
  </si>
  <si>
    <t>PAR</t>
  </si>
  <si>
    <t>V bateau</t>
  </si>
  <si>
    <t>cap bateau</t>
  </si>
  <si>
    <t>pCO2 à Tmer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</si>
</sst>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\ _F"/>
    <numFmt numFmtId="182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S177"/>
  <sheetViews>
    <sheetView zoomScale="50" zoomScaleNormal="50" workbookViewId="0" topLeftCell="A1">
      <selection activeCell="A1" sqref="A1:IV1"/>
    </sheetView>
  </sheetViews>
  <sheetFormatPr defaultColWidth="11.421875" defaultRowHeight="12.75"/>
  <cols>
    <col min="2" max="2" width="14.28125" style="0" customWidth="1"/>
  </cols>
  <sheetData>
    <row r="2" spans="1:45" s="9" customFormat="1" ht="12.75">
      <c r="A2" s="9" t="s">
        <v>0</v>
      </c>
      <c r="B2" s="9" t="s">
        <v>1</v>
      </c>
      <c r="C2" s="9" t="s">
        <v>2</v>
      </c>
      <c r="D2" s="10" t="s">
        <v>3</v>
      </c>
      <c r="E2" s="10" t="s">
        <v>4</v>
      </c>
      <c r="F2" s="11" t="s">
        <v>5</v>
      </c>
      <c r="G2" s="11" t="s">
        <v>6</v>
      </c>
      <c r="H2" s="11" t="s">
        <v>7</v>
      </c>
      <c r="I2" s="11" t="s">
        <v>6</v>
      </c>
      <c r="J2" s="9" t="s">
        <v>8</v>
      </c>
      <c r="K2" s="9" t="s">
        <v>6</v>
      </c>
      <c r="L2" s="11" t="s">
        <v>9</v>
      </c>
      <c r="M2" s="11" t="s">
        <v>6</v>
      </c>
      <c r="N2" s="10" t="s">
        <v>10</v>
      </c>
      <c r="O2" s="10" t="s">
        <v>6</v>
      </c>
      <c r="P2" s="12" t="s">
        <v>11</v>
      </c>
      <c r="Q2" s="12" t="s">
        <v>6</v>
      </c>
      <c r="R2" s="12" t="s">
        <v>12</v>
      </c>
      <c r="S2" s="12" t="s">
        <v>6</v>
      </c>
      <c r="T2" s="9" t="s">
        <v>13</v>
      </c>
      <c r="U2" s="10" t="s">
        <v>14</v>
      </c>
      <c r="V2" s="10" t="s">
        <v>6</v>
      </c>
      <c r="W2" s="11" t="s">
        <v>15</v>
      </c>
      <c r="X2" s="11" t="s">
        <v>6</v>
      </c>
      <c r="Y2" s="9" t="s">
        <v>16</v>
      </c>
      <c r="Z2" s="9" t="s">
        <v>6</v>
      </c>
      <c r="AA2" s="13" t="s">
        <v>17</v>
      </c>
      <c r="AB2" s="13" t="s">
        <v>6</v>
      </c>
      <c r="AC2" s="13" t="s">
        <v>18</v>
      </c>
      <c r="AD2" s="13" t="s">
        <v>6</v>
      </c>
      <c r="AE2" s="11" t="s">
        <v>19</v>
      </c>
      <c r="AF2" s="11" t="s">
        <v>6</v>
      </c>
      <c r="AG2" s="11" t="s">
        <v>20</v>
      </c>
      <c r="AH2" s="11" t="s">
        <v>6</v>
      </c>
      <c r="AI2" s="11" t="s">
        <v>21</v>
      </c>
      <c r="AJ2" s="11" t="s">
        <v>6</v>
      </c>
      <c r="AK2" s="13" t="s">
        <v>22</v>
      </c>
      <c r="AL2" s="13" t="s">
        <v>6</v>
      </c>
      <c r="AM2" s="13" t="s">
        <v>23</v>
      </c>
      <c r="AN2" s="13" t="s">
        <v>6</v>
      </c>
      <c r="AO2" s="11" t="s">
        <v>24</v>
      </c>
      <c r="AP2" s="11" t="s">
        <v>6</v>
      </c>
      <c r="AQ2" s="11" t="s">
        <v>25</v>
      </c>
      <c r="AR2" s="14" t="s">
        <v>26</v>
      </c>
      <c r="AS2" s="11" t="s">
        <v>27</v>
      </c>
    </row>
    <row r="3" spans="1:45" ht="12.75">
      <c r="A3">
        <v>2</v>
      </c>
      <c r="B3" s="1">
        <v>36609</v>
      </c>
      <c r="C3" s="2">
        <v>0.03819444444444444</v>
      </c>
      <c r="D3" s="3">
        <v>-47.34</v>
      </c>
      <c r="E3" s="3">
        <v>-62.49</v>
      </c>
      <c r="F3" s="4">
        <v>0.8000001</v>
      </c>
      <c r="G3" s="4">
        <v>0.000460356</v>
      </c>
      <c r="H3" s="4">
        <v>1.2</v>
      </c>
      <c r="I3" s="4">
        <v>0.1632986</v>
      </c>
      <c r="J3">
        <v>0</v>
      </c>
      <c r="K3">
        <v>0</v>
      </c>
      <c r="L3" s="4">
        <v>269.67</v>
      </c>
      <c r="M3" s="4">
        <v>0.2886751</v>
      </c>
      <c r="N3" s="3">
        <v>13.14</v>
      </c>
      <c r="O3" s="3">
        <v>0.05182227</v>
      </c>
      <c r="P3" s="5">
        <v>309.455</v>
      </c>
      <c r="Q3" s="5">
        <v>0</v>
      </c>
      <c r="R3" s="5">
        <v>2.694</v>
      </c>
      <c r="S3" s="5">
        <v>0.006889978</v>
      </c>
      <c r="T3">
        <v>5000</v>
      </c>
      <c r="U3" s="3">
        <v>14.37045</v>
      </c>
      <c r="V3" s="3">
        <v>0.007365696</v>
      </c>
      <c r="W3" s="4">
        <v>997.9966</v>
      </c>
      <c r="X3" s="4">
        <v>0</v>
      </c>
      <c r="Y3">
        <v>0</v>
      </c>
      <c r="Z3">
        <v>0</v>
      </c>
      <c r="AA3" s="6">
        <v>13.26884</v>
      </c>
      <c r="AB3" s="6">
        <v>0.007365696</v>
      </c>
      <c r="AC3" s="6">
        <v>33.39346</v>
      </c>
      <c r="AD3" s="6">
        <v>0</v>
      </c>
      <c r="AE3" s="4">
        <v>0.4</v>
      </c>
      <c r="AF3" s="4">
        <v>0.4216371</v>
      </c>
      <c r="AG3" s="4">
        <v>266</v>
      </c>
      <c r="AH3" s="4">
        <v>280.3886</v>
      </c>
      <c r="AI3" s="4">
        <v>77.1</v>
      </c>
      <c r="AJ3" s="4">
        <v>1.852879</v>
      </c>
      <c r="AK3" s="6">
        <v>4.04924</v>
      </c>
      <c r="AL3" s="6">
        <v>0</v>
      </c>
      <c r="AM3" s="6">
        <v>14.30116</v>
      </c>
      <c r="AN3" s="6">
        <v>0.005524272</v>
      </c>
      <c r="AO3" s="4">
        <v>5.9127</v>
      </c>
      <c r="AP3" s="4">
        <v>0.7734858</v>
      </c>
      <c r="AQ3" s="4">
        <v>0.4</v>
      </c>
      <c r="AR3" s="7">
        <v>86</v>
      </c>
      <c r="AS3" s="4">
        <f aca="true" t="shared" si="0" ref="AS3:AS18">L3+L3*0.042*(AA3-U3)</f>
        <v>257.19301091460005</v>
      </c>
    </row>
    <row r="4" spans="1:45" ht="12.75">
      <c r="A4">
        <v>3</v>
      </c>
      <c r="B4" s="1">
        <v>36609</v>
      </c>
      <c r="C4" s="2">
        <v>0.04305555555555556</v>
      </c>
      <c r="D4" s="3">
        <v>-47.34</v>
      </c>
      <c r="E4" s="3">
        <v>-62.49</v>
      </c>
      <c r="F4" s="4">
        <v>2</v>
      </c>
      <c r="G4" s="4">
        <v>0</v>
      </c>
      <c r="H4" s="4">
        <v>1.1</v>
      </c>
      <c r="I4" s="4">
        <v>0.1333333</v>
      </c>
      <c r="J4">
        <v>0</v>
      </c>
      <c r="K4">
        <v>0</v>
      </c>
      <c r="L4" s="4">
        <v>479.8801</v>
      </c>
      <c r="M4" s="4">
        <v>0</v>
      </c>
      <c r="N4" s="3">
        <v>12.97</v>
      </c>
      <c r="O4" s="3">
        <v>0.06770834</v>
      </c>
      <c r="P4" s="5">
        <v>309.475</v>
      </c>
      <c r="Q4" s="5">
        <v>0.1666667</v>
      </c>
      <c r="R4" s="5">
        <v>2.686</v>
      </c>
      <c r="S4" s="5">
        <v>0.007011934</v>
      </c>
      <c r="T4">
        <v>5000</v>
      </c>
      <c r="U4" s="3">
        <v>14.36512</v>
      </c>
      <c r="V4" s="3">
        <v>0.007365696</v>
      </c>
      <c r="W4" s="4">
        <v>998.1796</v>
      </c>
      <c r="X4" s="4">
        <v>0</v>
      </c>
      <c r="Y4">
        <v>0</v>
      </c>
      <c r="Z4">
        <v>0</v>
      </c>
      <c r="AA4" s="6">
        <v>13.23141</v>
      </c>
      <c r="AB4" s="6">
        <v>0.005208334</v>
      </c>
      <c r="AC4" s="6">
        <v>33.37046</v>
      </c>
      <c r="AD4" s="6">
        <v>0.015625</v>
      </c>
      <c r="AE4" s="4">
        <v>0.9</v>
      </c>
      <c r="AF4" s="4">
        <v>0.9486832</v>
      </c>
      <c r="AG4" s="4">
        <v>357</v>
      </c>
      <c r="AH4" s="4">
        <v>376.311</v>
      </c>
      <c r="AI4" s="4">
        <v>74.4</v>
      </c>
      <c r="AJ4" s="4">
        <v>1.505488</v>
      </c>
      <c r="AK4" s="6">
        <v>4.046423</v>
      </c>
      <c r="AL4" s="6">
        <v>0.001953125</v>
      </c>
      <c r="AM4" s="6">
        <v>14.29772</v>
      </c>
      <c r="AN4" s="6">
        <v>0.005524272</v>
      </c>
      <c r="AO4" s="4">
        <v>4.2096</v>
      </c>
      <c r="AP4" s="4">
        <v>1.274582</v>
      </c>
      <c r="AQ4" s="4">
        <v>0.9</v>
      </c>
      <c r="AR4" s="7">
        <v>177</v>
      </c>
      <c r="AS4" s="4">
        <f t="shared" si="0"/>
        <v>457.03021553681805</v>
      </c>
    </row>
    <row r="5" spans="1:45" ht="12.75">
      <c r="A5">
        <v>4</v>
      </c>
      <c r="B5" s="1">
        <v>36609</v>
      </c>
      <c r="C5" s="2">
        <v>0.04722222222222222</v>
      </c>
      <c r="D5" s="3">
        <v>-47.34</v>
      </c>
      <c r="E5" s="3">
        <v>-62.48</v>
      </c>
      <c r="F5" s="4">
        <v>2</v>
      </c>
      <c r="G5" s="4">
        <v>0</v>
      </c>
      <c r="H5" s="4">
        <v>0.91</v>
      </c>
      <c r="I5" s="4">
        <v>0.08755966</v>
      </c>
      <c r="J5">
        <v>0</v>
      </c>
      <c r="K5">
        <v>0</v>
      </c>
      <c r="L5" s="4">
        <v>354.92</v>
      </c>
      <c r="M5" s="4">
        <v>0.1666667</v>
      </c>
      <c r="N5" s="3">
        <v>12.86</v>
      </c>
      <c r="O5" s="3">
        <v>0.1173899</v>
      </c>
      <c r="P5" s="5">
        <v>309.44</v>
      </c>
      <c r="Q5" s="5">
        <v>0.2041242</v>
      </c>
      <c r="R5" s="5">
        <v>2.683</v>
      </c>
      <c r="S5" s="5">
        <v>0.008235098</v>
      </c>
      <c r="T5">
        <v>5000</v>
      </c>
      <c r="U5" s="3">
        <v>14.33308</v>
      </c>
      <c r="V5" s="3">
        <v>0.007365696</v>
      </c>
      <c r="W5" s="4">
        <v>998.2399</v>
      </c>
      <c r="X5" s="4">
        <v>0</v>
      </c>
      <c r="Y5">
        <v>0</v>
      </c>
      <c r="Z5">
        <v>0</v>
      </c>
      <c r="AA5" s="6">
        <v>13.20338</v>
      </c>
      <c r="AB5" s="6">
        <v>0.01164619</v>
      </c>
      <c r="AC5" s="6"/>
      <c r="AD5" s="6"/>
      <c r="AE5" s="4">
        <v>3.9</v>
      </c>
      <c r="AF5" s="4">
        <v>4.110961</v>
      </c>
      <c r="AG5" s="4">
        <v>222</v>
      </c>
      <c r="AH5" s="4">
        <v>234.0086</v>
      </c>
      <c r="AI5" s="4">
        <v>72.6</v>
      </c>
      <c r="AJ5" s="4">
        <v>1.77634</v>
      </c>
      <c r="AK5" s="6">
        <v>4.04056</v>
      </c>
      <c r="AL5" s="6">
        <v>0</v>
      </c>
      <c r="AM5" s="6">
        <v>14.2684</v>
      </c>
      <c r="AN5" s="6">
        <v>0</v>
      </c>
      <c r="AO5" s="4">
        <v>4.8123</v>
      </c>
      <c r="AP5" s="4">
        <v>1.522831</v>
      </c>
      <c r="AQ5" s="4">
        <v>3.9</v>
      </c>
      <c r="AR5" s="7">
        <v>42</v>
      </c>
      <c r="AS5" s="4">
        <f t="shared" si="0"/>
        <v>338.079968792</v>
      </c>
    </row>
    <row r="6" spans="1:45" ht="12.75">
      <c r="A6">
        <v>6</v>
      </c>
      <c r="B6" s="1">
        <v>36609</v>
      </c>
      <c r="C6" s="2">
        <v>0.05694444444444444</v>
      </c>
      <c r="D6" s="3">
        <v>-47.31</v>
      </c>
      <c r="E6" s="3">
        <v>-62.48</v>
      </c>
      <c r="F6" s="4">
        <v>-4.930303</v>
      </c>
      <c r="G6" s="4">
        <v>0.09839564</v>
      </c>
      <c r="H6" s="4">
        <v>0.7363638</v>
      </c>
      <c r="I6" s="4">
        <v>0.1220088</v>
      </c>
      <c r="J6">
        <v>0</v>
      </c>
      <c r="K6">
        <v>0</v>
      </c>
      <c r="L6" s="4">
        <v>305.6454</v>
      </c>
      <c r="M6" s="4">
        <v>0.25</v>
      </c>
      <c r="N6" s="3">
        <v>12.77273</v>
      </c>
      <c r="O6" s="3">
        <v>0.05820182</v>
      </c>
      <c r="P6" s="5">
        <v>309.5</v>
      </c>
      <c r="Q6" s="5">
        <v>0.125</v>
      </c>
      <c r="R6" s="5">
        <v>2.610909</v>
      </c>
      <c r="S6" s="5">
        <v>0.01235265</v>
      </c>
      <c r="T6">
        <v>5000</v>
      </c>
      <c r="U6" s="3">
        <v>14.29098</v>
      </c>
      <c r="V6" s="3">
        <v>0.009568319</v>
      </c>
      <c r="W6" s="4">
        <v>998.3799</v>
      </c>
      <c r="X6" s="4">
        <v>0.5</v>
      </c>
      <c r="Y6">
        <v>0</v>
      </c>
      <c r="Z6">
        <v>0</v>
      </c>
      <c r="AA6" s="6">
        <v>13.15883</v>
      </c>
      <c r="AB6" s="6">
        <v>0.0078125</v>
      </c>
      <c r="AC6" s="6">
        <v>33.31703</v>
      </c>
      <c r="AD6" s="6">
        <v>0.02362278</v>
      </c>
      <c r="AE6" s="4">
        <v>5.7</v>
      </c>
      <c r="AF6" s="4">
        <v>5.788378</v>
      </c>
      <c r="AG6" s="4">
        <v>201</v>
      </c>
      <c r="AH6" s="4">
        <v>204.1165</v>
      </c>
      <c r="AI6" s="4">
        <v>73.42424</v>
      </c>
      <c r="AJ6" s="4">
        <v>1.225542</v>
      </c>
      <c r="AK6" s="6">
        <v>4.034339</v>
      </c>
      <c r="AL6" s="6">
        <v>0.002557241</v>
      </c>
      <c r="AM6" s="6">
        <v>14.23077</v>
      </c>
      <c r="AN6" s="6">
        <v>0.008351914</v>
      </c>
      <c r="AO6" s="4">
        <v>4.236515</v>
      </c>
      <c r="AP6" s="4">
        <v>1.15888</v>
      </c>
      <c r="AQ6" s="4">
        <v>5.7</v>
      </c>
      <c r="AR6" s="7">
        <v>21</v>
      </c>
      <c r="AS6" s="4">
        <f t="shared" si="0"/>
        <v>291.11186953638</v>
      </c>
    </row>
    <row r="7" spans="1:45" ht="12.75">
      <c r="A7">
        <v>6</v>
      </c>
      <c r="B7" s="1">
        <v>36609</v>
      </c>
      <c r="C7" s="2">
        <v>0.06388888888888888</v>
      </c>
      <c r="D7" s="3">
        <v>-47.29</v>
      </c>
      <c r="E7" s="3">
        <v>-62.48</v>
      </c>
      <c r="F7" s="4">
        <v>-4.89091</v>
      </c>
      <c r="G7" s="4">
        <v>0.1307573</v>
      </c>
      <c r="H7" s="4">
        <v>0.5939395</v>
      </c>
      <c r="I7" s="4">
        <v>0.1143986</v>
      </c>
      <c r="J7">
        <v>0</v>
      </c>
      <c r="K7">
        <v>0</v>
      </c>
      <c r="L7" s="4">
        <v>305.1667</v>
      </c>
      <c r="M7" s="4">
        <v>0.125</v>
      </c>
      <c r="N7" s="3">
        <v>11.62727</v>
      </c>
      <c r="O7" s="3">
        <v>4.663644</v>
      </c>
      <c r="P7" s="5">
        <v>309.6909</v>
      </c>
      <c r="Q7" s="5">
        <v>0.3061862</v>
      </c>
      <c r="R7" s="5">
        <v>2.652727</v>
      </c>
      <c r="S7" s="5">
        <v>0.01668751</v>
      </c>
      <c r="T7">
        <v>5000</v>
      </c>
      <c r="U7" s="3">
        <v>14.31526</v>
      </c>
      <c r="V7" s="3">
        <v>0</v>
      </c>
      <c r="W7" s="4">
        <v>998.4337</v>
      </c>
      <c r="X7" s="4">
        <v>0.5</v>
      </c>
      <c r="Y7">
        <v>0</v>
      </c>
      <c r="Z7">
        <v>0</v>
      </c>
      <c r="AA7" s="6">
        <v>13.1597</v>
      </c>
      <c r="AB7" s="6">
        <v>0.005524272</v>
      </c>
      <c r="AC7" s="6">
        <v>33.31172</v>
      </c>
      <c r="AD7" s="6">
        <v>0</v>
      </c>
      <c r="AE7" s="4">
        <v>7.9</v>
      </c>
      <c r="AF7" s="4">
        <v>8.022488</v>
      </c>
      <c r="AG7" s="4">
        <v>188</v>
      </c>
      <c r="AH7" s="4">
        <v>190.9149</v>
      </c>
      <c r="AI7" s="4">
        <v>74.78788</v>
      </c>
      <c r="AJ7" s="4">
        <v>6.233807</v>
      </c>
      <c r="AK7" s="6">
        <v>4.036019</v>
      </c>
      <c r="AL7" s="6">
        <v>0.002051663</v>
      </c>
      <c r="AM7" s="6">
        <v>14.25487</v>
      </c>
      <c r="AN7" s="6">
        <v>0</v>
      </c>
      <c r="AO7" s="4">
        <v>4.613424</v>
      </c>
      <c r="AP7" s="4">
        <v>1.283701</v>
      </c>
      <c r="AQ7" s="4">
        <v>7.9</v>
      </c>
      <c r="AR7" s="7">
        <v>8</v>
      </c>
      <c r="AS7" s="4">
        <f t="shared" si="0"/>
        <v>290.355885862216</v>
      </c>
    </row>
    <row r="8" spans="1:45" ht="12.75">
      <c r="A8">
        <v>6</v>
      </c>
      <c r="B8" s="1">
        <v>36609</v>
      </c>
      <c r="C8" s="2">
        <v>0.07152777777777779</v>
      </c>
      <c r="D8" s="3">
        <v>-47.27</v>
      </c>
      <c r="E8" s="3">
        <v>-62.47</v>
      </c>
      <c r="F8" s="4">
        <v>-4.99375</v>
      </c>
      <c r="G8" s="4">
        <v>0.1501585</v>
      </c>
      <c r="H8" s="4">
        <v>0.75</v>
      </c>
      <c r="I8" s="4">
        <v>0.1502683</v>
      </c>
      <c r="J8">
        <v>0</v>
      </c>
      <c r="K8">
        <v>0</v>
      </c>
      <c r="L8" s="4">
        <v>304.6094</v>
      </c>
      <c r="M8" s="4">
        <v>0.2839809</v>
      </c>
      <c r="N8" s="3">
        <v>12.77188</v>
      </c>
      <c r="O8" s="3">
        <v>0.04594165</v>
      </c>
      <c r="P8" s="5">
        <v>309.7344</v>
      </c>
      <c r="Q8" s="5">
        <v>0.1270001</v>
      </c>
      <c r="R8" s="5">
        <v>2.686875</v>
      </c>
      <c r="S8" s="5">
        <v>0.01381959</v>
      </c>
      <c r="T8">
        <v>5000</v>
      </c>
      <c r="U8" s="3">
        <v>14.32743</v>
      </c>
      <c r="V8" s="3">
        <v>0.007937508</v>
      </c>
      <c r="W8" s="4">
        <v>998.5459</v>
      </c>
      <c r="X8" s="4">
        <v>0.3592106</v>
      </c>
      <c r="Y8">
        <v>0</v>
      </c>
      <c r="Z8">
        <v>0</v>
      </c>
      <c r="AA8" s="6">
        <v>13.15883</v>
      </c>
      <c r="AB8" s="6">
        <v>0.007937508</v>
      </c>
      <c r="AC8" s="6">
        <v>33.34429</v>
      </c>
      <c r="AD8" s="6">
        <v>0.0125</v>
      </c>
      <c r="AE8" s="4">
        <v>8.399999</v>
      </c>
      <c r="AF8" s="4">
        <v>8.534408</v>
      </c>
      <c r="AG8" s="4">
        <v>179</v>
      </c>
      <c r="AH8" s="4">
        <v>181.8642</v>
      </c>
      <c r="AI8" s="4">
        <v>72.8125</v>
      </c>
      <c r="AJ8" s="4">
        <v>1.229673</v>
      </c>
      <c r="AK8" s="6">
        <v>4.040542</v>
      </c>
      <c r="AL8" s="6">
        <v>0.0015625</v>
      </c>
      <c r="AM8" s="6">
        <v>14.26539</v>
      </c>
      <c r="AN8" s="6">
        <v>0.00625</v>
      </c>
      <c r="AO8" s="4">
        <v>4.586875</v>
      </c>
      <c r="AP8" s="4">
        <v>1.225049</v>
      </c>
      <c r="AQ8" s="4">
        <v>8.4</v>
      </c>
      <c r="AR8" s="7">
        <v>359</v>
      </c>
      <c r="AS8" s="4">
        <f t="shared" si="0"/>
        <v>289.65880511672</v>
      </c>
    </row>
    <row r="9" spans="1:45" ht="12.75">
      <c r="A9">
        <v>6</v>
      </c>
      <c r="B9" s="1">
        <v>36609</v>
      </c>
      <c r="C9" s="2">
        <v>0.07847222222222222</v>
      </c>
      <c r="D9" s="3">
        <v>-47.25</v>
      </c>
      <c r="E9" s="3">
        <v>-62.47</v>
      </c>
      <c r="F9" s="4">
        <v>-5.040625</v>
      </c>
      <c r="G9" s="4">
        <v>0.1411142</v>
      </c>
      <c r="H9" s="4">
        <v>0.7500001</v>
      </c>
      <c r="I9" s="4">
        <v>0.1295143</v>
      </c>
      <c r="J9">
        <v>0</v>
      </c>
      <c r="K9">
        <v>0</v>
      </c>
      <c r="L9" s="4">
        <v>303.5719</v>
      </c>
      <c r="M9" s="4">
        <v>0.4399414</v>
      </c>
      <c r="N9" s="3">
        <v>12.75</v>
      </c>
      <c r="O9" s="3">
        <v>0.06199392</v>
      </c>
      <c r="P9" s="5">
        <v>309.9906</v>
      </c>
      <c r="Q9" s="5">
        <v>0.1796053</v>
      </c>
      <c r="R9" s="5">
        <v>2.739375</v>
      </c>
      <c r="S9" s="5">
        <v>0.08011576</v>
      </c>
      <c r="T9">
        <v>5000</v>
      </c>
      <c r="U9" s="3">
        <v>14.34564</v>
      </c>
      <c r="V9" s="3">
        <v>0.005612666</v>
      </c>
      <c r="W9" s="4">
        <v>998.6002</v>
      </c>
      <c r="X9" s="4">
        <v>0</v>
      </c>
      <c r="Y9">
        <v>0</v>
      </c>
      <c r="Z9">
        <v>0</v>
      </c>
      <c r="AA9" s="6">
        <v>13.13173</v>
      </c>
      <c r="AB9" s="6">
        <v>0.02023675</v>
      </c>
      <c r="AC9" s="6">
        <v>33.32099</v>
      </c>
      <c r="AD9" s="6">
        <v>0.03670127</v>
      </c>
      <c r="AE9" s="4">
        <v>8.3</v>
      </c>
      <c r="AF9" s="4">
        <v>8.432809</v>
      </c>
      <c r="AG9" s="4">
        <v>182</v>
      </c>
      <c r="AH9" s="4">
        <v>184.9122</v>
      </c>
      <c r="AI9" s="4">
        <v>72.78125</v>
      </c>
      <c r="AJ9" s="4">
        <v>1.237437</v>
      </c>
      <c r="AK9" s="6">
        <v>4.039615</v>
      </c>
      <c r="AL9" s="6">
        <v>0.003243964</v>
      </c>
      <c r="AM9" s="6">
        <v>14.28247</v>
      </c>
      <c r="AN9" s="6">
        <v>0.005802979</v>
      </c>
      <c r="AO9" s="4">
        <v>4.793281</v>
      </c>
      <c r="AP9" s="4">
        <v>1.127865</v>
      </c>
      <c r="AQ9" s="4">
        <v>8.3</v>
      </c>
      <c r="AR9" s="7">
        <v>2</v>
      </c>
      <c r="AS9" s="4">
        <f t="shared" si="0"/>
        <v>288.09452346458204</v>
      </c>
    </row>
    <row r="10" spans="1:45" ht="12.75">
      <c r="A10">
        <v>6</v>
      </c>
      <c r="B10" s="1">
        <v>36609</v>
      </c>
      <c r="C10" s="2">
        <v>0.08541666666666665</v>
      </c>
      <c r="D10" s="3">
        <v>-47.23</v>
      </c>
      <c r="E10" s="3">
        <v>-62.47</v>
      </c>
      <c r="F10" s="4">
        <v>-5.163637</v>
      </c>
      <c r="G10" s="4">
        <v>0.1270282</v>
      </c>
      <c r="H10" s="4">
        <v>0.8121211</v>
      </c>
      <c r="I10" s="4">
        <v>0.111124</v>
      </c>
      <c r="J10">
        <v>0</v>
      </c>
      <c r="K10">
        <v>0</v>
      </c>
      <c r="L10" s="4">
        <v>306.4273</v>
      </c>
      <c r="M10" s="4">
        <v>1.928406</v>
      </c>
      <c r="N10" s="3">
        <v>12.71819</v>
      </c>
      <c r="O10" s="3">
        <v>0.0386699</v>
      </c>
      <c r="P10" s="5">
        <v>308.7894</v>
      </c>
      <c r="Q10" s="5">
        <v>0.6731456</v>
      </c>
      <c r="R10" s="5">
        <v>2.33697</v>
      </c>
      <c r="S10" s="5">
        <v>0.1695454</v>
      </c>
      <c r="T10">
        <v>5000</v>
      </c>
      <c r="U10" s="3">
        <v>14.31942</v>
      </c>
      <c r="V10" s="3">
        <v>0.0078125</v>
      </c>
      <c r="W10" s="4">
        <v>998.8341</v>
      </c>
      <c r="X10" s="4">
        <v>0.7905695</v>
      </c>
      <c r="Y10">
        <v>0</v>
      </c>
      <c r="Z10">
        <v>0</v>
      </c>
      <c r="AA10" s="6">
        <v>13.08744</v>
      </c>
      <c r="AB10" s="6">
        <v>0.01104854</v>
      </c>
      <c r="AC10" s="6">
        <v>33.47759</v>
      </c>
      <c r="AD10" s="6">
        <v>0.01181139</v>
      </c>
      <c r="AE10" s="4">
        <v>6.7</v>
      </c>
      <c r="AF10" s="4">
        <v>6.803882</v>
      </c>
      <c r="AG10" s="4">
        <v>181</v>
      </c>
      <c r="AH10" s="4">
        <v>183.8064</v>
      </c>
      <c r="AI10" s="4">
        <v>74.6875</v>
      </c>
      <c r="AJ10" s="4">
        <v>0.9310937</v>
      </c>
      <c r="AK10" s="6">
        <v>4.05413</v>
      </c>
      <c r="AL10" s="6">
        <v>0.001476424</v>
      </c>
      <c r="AM10" s="6">
        <v>14.256</v>
      </c>
      <c r="AN10" s="6">
        <v>0.005905695</v>
      </c>
      <c r="AO10" s="4">
        <v>5.233969</v>
      </c>
      <c r="AP10" s="4">
        <v>0.7079183</v>
      </c>
      <c r="AQ10" s="4">
        <v>6.7</v>
      </c>
      <c r="AR10" s="7">
        <v>1</v>
      </c>
      <c r="AS10" s="4">
        <f t="shared" si="0"/>
        <v>290.571783187732</v>
      </c>
    </row>
    <row r="11" spans="1:45" ht="12.75">
      <c r="A11">
        <v>6</v>
      </c>
      <c r="B11" s="1">
        <v>36609</v>
      </c>
      <c r="C11" s="2">
        <v>0.09236111111111112</v>
      </c>
      <c r="D11" s="3">
        <v>-47.21</v>
      </c>
      <c r="E11" s="3">
        <v>-62.47</v>
      </c>
      <c r="F11" s="4">
        <v>-5.17037</v>
      </c>
      <c r="G11" s="4">
        <v>0.1203305</v>
      </c>
      <c r="H11" s="4">
        <v>0.7407408</v>
      </c>
      <c r="I11" s="4">
        <v>0.1337589</v>
      </c>
      <c r="J11">
        <v>0</v>
      </c>
      <c r="K11">
        <v>0</v>
      </c>
      <c r="L11" s="4">
        <v>308.6667</v>
      </c>
      <c r="M11" s="4">
        <v>0.438529</v>
      </c>
      <c r="N11" s="3">
        <v>9.344443</v>
      </c>
      <c r="O11" s="3">
        <v>12.3133</v>
      </c>
      <c r="P11" s="5">
        <v>308.613</v>
      </c>
      <c r="Q11" s="5">
        <v>1.083087</v>
      </c>
      <c r="R11" s="5">
        <v>2.278889</v>
      </c>
      <c r="S11" s="5">
        <v>0.03091011</v>
      </c>
      <c r="T11">
        <v>5000</v>
      </c>
      <c r="U11" s="3">
        <v>14.29594</v>
      </c>
      <c r="V11" s="3">
        <v>0</v>
      </c>
      <c r="W11" s="4">
        <v>999.0172</v>
      </c>
      <c r="X11" s="4">
        <v>0</v>
      </c>
      <c r="Y11">
        <v>0</v>
      </c>
      <c r="Z11">
        <v>0</v>
      </c>
      <c r="AA11" s="6">
        <v>13.04598</v>
      </c>
      <c r="AB11" s="6">
        <v>0.008667191</v>
      </c>
      <c r="AC11" s="6">
        <v>33.46371</v>
      </c>
      <c r="AD11" s="6">
        <v>0.01843024</v>
      </c>
      <c r="AE11" s="4">
        <v>7.7</v>
      </c>
      <c r="AF11" s="4">
        <v>7.84668</v>
      </c>
      <c r="AG11" s="4">
        <v>187</v>
      </c>
      <c r="AH11" s="4">
        <v>190.5622</v>
      </c>
      <c r="AI11" s="4">
        <v>75</v>
      </c>
      <c r="AJ11" s="4">
        <v>5.191569</v>
      </c>
      <c r="AK11" s="6">
        <v>4.050381</v>
      </c>
      <c r="AL11" s="6">
        <v>0.00159472</v>
      </c>
      <c r="AM11" s="6">
        <v>14.23194</v>
      </c>
      <c r="AN11" s="6">
        <v>0.00637888</v>
      </c>
      <c r="AO11" s="4">
        <v>6.192926</v>
      </c>
      <c r="AP11" s="4">
        <v>0.5247768</v>
      </c>
      <c r="AQ11" s="4">
        <v>7.7</v>
      </c>
      <c r="AR11" s="7">
        <v>7</v>
      </c>
      <c r="AS11" s="4">
        <f t="shared" si="0"/>
        <v>292.462216810056</v>
      </c>
    </row>
    <row r="12" spans="1:45" ht="12.75">
      <c r="A12">
        <v>6</v>
      </c>
      <c r="B12" s="1">
        <v>36609</v>
      </c>
      <c r="C12" s="2">
        <v>0.10555555555555556</v>
      </c>
      <c r="D12" s="3">
        <v>-47.17</v>
      </c>
      <c r="E12" s="3">
        <v>-62.46</v>
      </c>
      <c r="F12" s="4">
        <v>-4.851516</v>
      </c>
      <c r="G12" s="4">
        <v>0.3465187</v>
      </c>
      <c r="H12" s="4">
        <v>0.4303031</v>
      </c>
      <c r="I12" s="4">
        <v>0.3892982</v>
      </c>
      <c r="J12">
        <v>0</v>
      </c>
      <c r="K12">
        <v>0</v>
      </c>
      <c r="L12" s="4">
        <v>306.7485</v>
      </c>
      <c r="M12" s="4">
        <v>0.3061862</v>
      </c>
      <c r="N12" s="3">
        <v>9.490909</v>
      </c>
      <c r="O12" s="3">
        <v>11.51962</v>
      </c>
      <c r="P12" s="5">
        <v>308.9818</v>
      </c>
      <c r="Q12" s="5">
        <v>0.1767767</v>
      </c>
      <c r="R12" s="5">
        <v>2.420303</v>
      </c>
      <c r="S12" s="5">
        <v>0.04960323</v>
      </c>
      <c r="T12">
        <v>5000</v>
      </c>
      <c r="U12" s="3">
        <v>14.23406</v>
      </c>
      <c r="V12" s="3">
        <v>0.03360283</v>
      </c>
      <c r="W12" s="4">
        <v>999.2195</v>
      </c>
      <c r="X12" s="4">
        <v>0</v>
      </c>
      <c r="Y12">
        <v>0</v>
      </c>
      <c r="Z12">
        <v>0</v>
      </c>
      <c r="AA12" s="6">
        <v>12.95126</v>
      </c>
      <c r="AB12" s="6">
        <v>0.03493856</v>
      </c>
      <c r="AC12" s="6">
        <v>33.43652</v>
      </c>
      <c r="AD12" s="6">
        <v>0.01181139</v>
      </c>
      <c r="AE12" s="4">
        <v>7.1</v>
      </c>
      <c r="AF12" s="4">
        <v>7.210084</v>
      </c>
      <c r="AG12" s="4">
        <v>179</v>
      </c>
      <c r="AH12" s="4">
        <v>181.7754</v>
      </c>
      <c r="AI12" s="4">
        <v>76.2963</v>
      </c>
      <c r="AJ12" s="4">
        <v>0.723905</v>
      </c>
      <c r="AK12" s="6">
        <v>4.042284</v>
      </c>
      <c r="AL12" s="6">
        <v>0.002557241</v>
      </c>
      <c r="AM12" s="6">
        <v>14.17739</v>
      </c>
      <c r="AN12" s="6">
        <v>0.01867545</v>
      </c>
      <c r="AO12" s="4">
        <v>0.8680911</v>
      </c>
      <c r="AP12" s="4">
        <v>0.01669822</v>
      </c>
      <c r="AQ12" s="4">
        <v>7.1</v>
      </c>
      <c r="AR12" s="7">
        <v>359</v>
      </c>
      <c r="AS12" s="4">
        <f t="shared" si="0"/>
        <v>290.22162701639996</v>
      </c>
    </row>
    <row r="13" spans="1:45" ht="12.75">
      <c r="A13">
        <v>6</v>
      </c>
      <c r="B13" s="1">
        <v>36609</v>
      </c>
      <c r="C13" s="2">
        <v>0.11319444444444444</v>
      </c>
      <c r="D13" s="3">
        <v>-47.14</v>
      </c>
      <c r="E13" s="3">
        <v>-62.46</v>
      </c>
      <c r="F13" s="4">
        <v>-4.818183</v>
      </c>
      <c r="G13" s="4">
        <v>0.1073508</v>
      </c>
      <c r="H13" s="4">
        <v>0.4333334</v>
      </c>
      <c r="I13" s="4">
        <v>0.1266556</v>
      </c>
      <c r="J13">
        <v>0</v>
      </c>
      <c r="K13">
        <v>0</v>
      </c>
      <c r="L13" s="4">
        <v>306.8061</v>
      </c>
      <c r="M13" s="4">
        <v>0.25</v>
      </c>
      <c r="N13" s="3">
        <v>12.69091</v>
      </c>
      <c r="O13" s="3">
        <v>0.02816837</v>
      </c>
      <c r="P13" s="5">
        <v>309.5606</v>
      </c>
      <c r="Q13" s="5">
        <v>0.3061862</v>
      </c>
      <c r="R13" s="5">
        <v>2.695758</v>
      </c>
      <c r="S13" s="5">
        <v>0.2026526</v>
      </c>
      <c r="T13">
        <v>5000</v>
      </c>
      <c r="U13" s="3">
        <v>14.15985</v>
      </c>
      <c r="V13" s="3">
        <v>0.01353165</v>
      </c>
      <c r="W13" s="4">
        <v>999.2406</v>
      </c>
      <c r="X13" s="4">
        <v>0.6123725</v>
      </c>
      <c r="Y13">
        <v>0</v>
      </c>
      <c r="Z13">
        <v>0</v>
      </c>
      <c r="AA13" s="6">
        <v>12.91192</v>
      </c>
      <c r="AB13" s="6">
        <v>0.02139541</v>
      </c>
      <c r="AC13" s="6">
        <v>33.42468</v>
      </c>
      <c r="AD13" s="6">
        <v>0.01202813</v>
      </c>
      <c r="AE13" s="4">
        <v>8</v>
      </c>
      <c r="AF13" s="4">
        <v>8.124039</v>
      </c>
      <c r="AG13" s="4">
        <v>192</v>
      </c>
      <c r="AH13" s="4">
        <v>194.9769</v>
      </c>
      <c r="AI13" s="4">
        <v>76.45455</v>
      </c>
      <c r="AJ13" s="4">
        <v>1.120651</v>
      </c>
      <c r="AK13" s="6">
        <v>4.035082</v>
      </c>
      <c r="AL13" s="6">
        <v>0.001503516</v>
      </c>
      <c r="AM13" s="6">
        <v>14.11435</v>
      </c>
      <c r="AN13" s="6">
        <v>0.008505173</v>
      </c>
      <c r="AO13" s="4">
        <v>0.8651819</v>
      </c>
      <c r="AP13" s="4">
        <v>0.02325367</v>
      </c>
      <c r="AQ13" s="4">
        <v>8</v>
      </c>
      <c r="AR13" s="7">
        <v>12</v>
      </c>
      <c r="AS13" s="4">
        <f t="shared" si="0"/>
        <v>290.72545347233404</v>
      </c>
    </row>
    <row r="14" spans="1:45" ht="12.75">
      <c r="A14">
        <v>6</v>
      </c>
      <c r="B14" s="1">
        <v>36609</v>
      </c>
      <c r="C14" s="2">
        <v>0.12013888888888889</v>
      </c>
      <c r="D14" s="3">
        <v>-47.12</v>
      </c>
      <c r="E14" s="3">
        <v>-62.46</v>
      </c>
      <c r="F14" s="4">
        <v>-4.909375</v>
      </c>
      <c r="G14" s="4">
        <v>0.1201327</v>
      </c>
      <c r="H14" s="4">
        <v>0.51875</v>
      </c>
      <c r="I14" s="4">
        <v>0.1330476</v>
      </c>
      <c r="J14">
        <v>0</v>
      </c>
      <c r="K14">
        <v>0</v>
      </c>
      <c r="L14" s="4">
        <v>305.6375</v>
      </c>
      <c r="M14" s="4">
        <v>0.3110855</v>
      </c>
      <c r="N14" s="3">
        <v>12.68438</v>
      </c>
      <c r="O14" s="3">
        <v>0.03637423</v>
      </c>
      <c r="P14" s="5">
        <v>310.4281</v>
      </c>
      <c r="Q14" s="5">
        <v>0.1270001</v>
      </c>
      <c r="R14" s="5">
        <v>3.130625</v>
      </c>
      <c r="S14" s="5">
        <v>0.04313454</v>
      </c>
      <c r="T14">
        <v>5000</v>
      </c>
      <c r="U14" s="3">
        <v>14.21993</v>
      </c>
      <c r="V14" s="3">
        <v>0.01774881</v>
      </c>
      <c r="W14" s="4">
        <v>999.1566</v>
      </c>
      <c r="X14" s="4">
        <v>0.3592106</v>
      </c>
      <c r="Y14">
        <v>0</v>
      </c>
      <c r="Z14">
        <v>0</v>
      </c>
      <c r="AA14" s="6">
        <v>12.97861</v>
      </c>
      <c r="AB14" s="6">
        <v>0.01587502</v>
      </c>
      <c r="AC14" s="6">
        <v>33.3956</v>
      </c>
      <c r="AD14" s="6">
        <v>0.01733438</v>
      </c>
      <c r="AE14" s="4">
        <v>7.3</v>
      </c>
      <c r="AF14" s="4">
        <v>7.416808</v>
      </c>
      <c r="AG14" s="4">
        <v>190</v>
      </c>
      <c r="AH14" s="4">
        <v>193.0402</v>
      </c>
      <c r="AI14" s="4">
        <v>76.8125</v>
      </c>
      <c r="AJ14" s="4">
        <v>1.203155</v>
      </c>
      <c r="AK14" s="6">
        <v>4.03763</v>
      </c>
      <c r="AL14" s="6">
        <v>0.002166798</v>
      </c>
      <c r="AM14" s="6">
        <v>14.17502</v>
      </c>
      <c r="AN14" s="6">
        <v>0.01938043</v>
      </c>
      <c r="AO14" s="4">
        <v>3.008531</v>
      </c>
      <c r="AP14" s="4">
        <v>2.653827</v>
      </c>
      <c r="AQ14" s="4">
        <v>7.3</v>
      </c>
      <c r="AR14" s="7">
        <v>10</v>
      </c>
      <c r="AS14" s="4">
        <f t="shared" si="0"/>
        <v>289.702954457</v>
      </c>
    </row>
    <row r="15" spans="1:45" ht="12.75">
      <c r="A15">
        <v>6</v>
      </c>
      <c r="B15" s="1">
        <v>36609</v>
      </c>
      <c r="C15" s="2">
        <v>0.12708333333333333</v>
      </c>
      <c r="D15" s="3">
        <v>-47.1</v>
      </c>
      <c r="E15" s="3">
        <v>-62.45</v>
      </c>
      <c r="F15" s="4">
        <v>-4.890909</v>
      </c>
      <c r="G15" s="4">
        <v>0.1234029</v>
      </c>
      <c r="H15" s="4">
        <v>0.4545455</v>
      </c>
      <c r="I15" s="4">
        <v>0.1063336</v>
      </c>
      <c r="J15">
        <v>0</v>
      </c>
      <c r="K15">
        <v>0</v>
      </c>
      <c r="L15" s="4">
        <v>306.3212</v>
      </c>
      <c r="M15" s="4">
        <v>0.3307189</v>
      </c>
      <c r="N15" s="3">
        <v>12.69091</v>
      </c>
      <c r="O15" s="3">
        <v>0.02816837</v>
      </c>
      <c r="P15" s="5">
        <v>310.0576</v>
      </c>
      <c r="Q15" s="5">
        <v>0.2165064</v>
      </c>
      <c r="R15" s="5">
        <v>2.804848</v>
      </c>
      <c r="S15" s="5">
        <v>0.1031834</v>
      </c>
      <c r="T15">
        <v>5000</v>
      </c>
      <c r="U15" s="3">
        <v>14.2631</v>
      </c>
      <c r="V15" s="3">
        <v>0.0078125</v>
      </c>
      <c r="W15" s="4">
        <v>999.2898</v>
      </c>
      <c r="X15" s="4">
        <v>0.3535534</v>
      </c>
      <c r="Y15">
        <v>0</v>
      </c>
      <c r="Z15">
        <v>0</v>
      </c>
      <c r="AA15" s="6">
        <v>13.00854</v>
      </c>
      <c r="AB15" s="6">
        <v>0.0078125</v>
      </c>
      <c r="AC15" s="6">
        <v>33.37844</v>
      </c>
      <c r="AD15" s="6">
        <v>0.01701035</v>
      </c>
      <c r="AE15" s="4">
        <v>7.7</v>
      </c>
      <c r="AF15" s="4">
        <v>7.819387</v>
      </c>
      <c r="AG15" s="4">
        <v>184</v>
      </c>
      <c r="AH15" s="4">
        <v>186.8529</v>
      </c>
      <c r="AI15" s="4">
        <v>78.57576</v>
      </c>
      <c r="AJ15" s="4">
        <v>1.414904</v>
      </c>
      <c r="AK15" s="6">
        <v>4.039894</v>
      </c>
      <c r="AL15" s="6">
        <v>0.001503516</v>
      </c>
      <c r="AM15" s="6">
        <v>14.21896</v>
      </c>
      <c r="AN15" s="6">
        <v>0.01041667</v>
      </c>
      <c r="AO15" s="4">
        <v>6.199364</v>
      </c>
      <c r="AP15" s="4">
        <v>0.7032064</v>
      </c>
      <c r="AQ15" s="4">
        <v>7.7</v>
      </c>
      <c r="AR15" s="7">
        <v>4</v>
      </c>
      <c r="AS15" s="4">
        <f t="shared" si="0"/>
        <v>290.18067036377596</v>
      </c>
    </row>
    <row r="16" spans="1:45" ht="12.75">
      <c r="A16">
        <v>6</v>
      </c>
      <c r="B16" s="1">
        <v>36609</v>
      </c>
      <c r="C16" s="2">
        <v>0.13472222222222222</v>
      </c>
      <c r="D16" s="3">
        <v>-47.08</v>
      </c>
      <c r="E16" s="3">
        <v>-62.45</v>
      </c>
      <c r="F16" s="4">
        <v>-5.15</v>
      </c>
      <c r="G16" s="4">
        <v>0.1218414</v>
      </c>
      <c r="H16" s="4">
        <v>0.684375</v>
      </c>
      <c r="I16" s="4">
        <v>0.1547305</v>
      </c>
      <c r="J16">
        <v>0</v>
      </c>
      <c r="K16">
        <v>0</v>
      </c>
      <c r="L16" s="4">
        <v>306.5469</v>
      </c>
      <c r="M16" s="4">
        <v>0.1270001</v>
      </c>
      <c r="N16" s="3">
        <v>12.69375</v>
      </c>
      <c r="O16" s="3">
        <v>0.0345988</v>
      </c>
      <c r="P16" s="5">
        <v>309.6016</v>
      </c>
      <c r="Q16" s="5">
        <v>0.2839809</v>
      </c>
      <c r="R16" s="5">
        <v>2.560937</v>
      </c>
      <c r="S16" s="5">
        <v>0.1457268</v>
      </c>
      <c r="T16">
        <v>5000</v>
      </c>
      <c r="U16" s="3">
        <v>14.297</v>
      </c>
      <c r="V16" s="3">
        <v>0.0125503</v>
      </c>
      <c r="W16" s="4">
        <v>999.431</v>
      </c>
      <c r="X16" s="4">
        <v>0</v>
      </c>
      <c r="Y16">
        <v>0</v>
      </c>
      <c r="Z16">
        <v>0</v>
      </c>
      <c r="AA16" s="6">
        <v>13.03466</v>
      </c>
      <c r="AB16" s="6">
        <v>0.01374817</v>
      </c>
      <c r="AC16" s="6"/>
      <c r="AD16" s="6"/>
      <c r="AE16" s="4">
        <v>8.399999</v>
      </c>
      <c r="AF16" s="4">
        <v>8.534408</v>
      </c>
      <c r="AG16" s="4">
        <v>183</v>
      </c>
      <c r="AH16" s="4">
        <v>185.9282</v>
      </c>
      <c r="AI16" s="4">
        <v>79.09375</v>
      </c>
      <c r="AJ16" s="4">
        <v>0.6405328</v>
      </c>
      <c r="AK16" s="6">
        <v>3.900482</v>
      </c>
      <c r="AL16" s="6">
        <v>0.7555854</v>
      </c>
      <c r="AM16" s="6">
        <v>14.24872</v>
      </c>
      <c r="AN16" s="6">
        <v>0.008505173</v>
      </c>
      <c r="AO16" s="4">
        <v>6.201407</v>
      </c>
      <c r="AP16" s="4">
        <v>0.6253401</v>
      </c>
      <c r="AQ16" s="4">
        <v>8.4</v>
      </c>
      <c r="AR16" s="7">
        <v>3</v>
      </c>
      <c r="AS16" s="4">
        <f t="shared" si="0"/>
        <v>290.294310622668</v>
      </c>
    </row>
    <row r="17" spans="1:45" ht="12.75">
      <c r="A17">
        <v>6</v>
      </c>
      <c r="B17" s="1">
        <v>36609</v>
      </c>
      <c r="C17" s="2">
        <v>0.14166666666666666</v>
      </c>
      <c r="D17" s="3">
        <v>-47.06</v>
      </c>
      <c r="E17" s="3">
        <v>-62.45</v>
      </c>
      <c r="F17" s="4">
        <v>-5.107407</v>
      </c>
      <c r="G17" s="4">
        <v>0.09167372</v>
      </c>
      <c r="H17" s="4">
        <v>0.6629631</v>
      </c>
      <c r="I17" s="4">
        <v>0.08388518</v>
      </c>
      <c r="J17">
        <v>0</v>
      </c>
      <c r="K17">
        <v>0</v>
      </c>
      <c r="L17" s="4">
        <v>305.9889</v>
      </c>
      <c r="M17" s="4">
        <v>0.3396831</v>
      </c>
      <c r="N17" s="3">
        <v>12.78889</v>
      </c>
      <c r="O17" s="3">
        <v>0.03242966</v>
      </c>
      <c r="P17" s="5">
        <v>308.9703</v>
      </c>
      <c r="Q17" s="5">
        <v>0.1961161</v>
      </c>
      <c r="R17" s="5">
        <v>2.222592</v>
      </c>
      <c r="S17" s="5">
        <v>0.0415805</v>
      </c>
      <c r="T17">
        <v>5000</v>
      </c>
      <c r="U17" s="3">
        <v>14.33888</v>
      </c>
      <c r="V17" s="3">
        <v>0.01225726</v>
      </c>
      <c r="W17" s="4">
        <v>999.5361</v>
      </c>
      <c r="X17" s="4">
        <v>0.4</v>
      </c>
      <c r="Y17">
        <v>0</v>
      </c>
      <c r="Z17">
        <v>0</v>
      </c>
      <c r="AA17" s="6">
        <v>13.10051</v>
      </c>
      <c r="AB17" s="6">
        <v>0.01938043</v>
      </c>
      <c r="AC17" s="6">
        <v>33.37667</v>
      </c>
      <c r="AD17" s="6">
        <v>0</v>
      </c>
      <c r="AE17" s="4">
        <v>7.9</v>
      </c>
      <c r="AF17" s="4">
        <v>8.05049</v>
      </c>
      <c r="AG17" s="4">
        <v>185</v>
      </c>
      <c r="AH17" s="4">
        <v>188.5241</v>
      </c>
      <c r="AI17" s="4">
        <v>78.07408</v>
      </c>
      <c r="AJ17" s="4">
        <v>1.46555</v>
      </c>
      <c r="AK17" s="6">
        <v>4.046664</v>
      </c>
      <c r="AL17" s="6">
        <v>0.002255275</v>
      </c>
      <c r="AM17" s="6">
        <v>14.29315</v>
      </c>
      <c r="AN17" s="6">
        <v>0.01426361</v>
      </c>
      <c r="AO17" s="4">
        <v>5.888222</v>
      </c>
      <c r="AP17" s="4">
        <v>0.7225093</v>
      </c>
      <c r="AQ17" s="4">
        <v>7.9</v>
      </c>
      <c r="AR17" s="7">
        <v>5</v>
      </c>
      <c r="AS17" s="4">
        <f t="shared" si="0"/>
        <v>290.073946088094</v>
      </c>
    </row>
    <row r="18" spans="1:45" ht="12.75">
      <c r="A18">
        <v>6</v>
      </c>
      <c r="B18" s="1">
        <v>36609</v>
      </c>
      <c r="C18" s="2">
        <v>0.15486111111111112</v>
      </c>
      <c r="D18" s="3">
        <v>-47.01</v>
      </c>
      <c r="E18" s="3">
        <v>-62.44</v>
      </c>
      <c r="F18" s="4">
        <v>-5.149999</v>
      </c>
      <c r="G18" s="4">
        <v>0.1704024</v>
      </c>
      <c r="H18" s="4">
        <v>0.8562499</v>
      </c>
      <c r="I18" s="4">
        <v>0.2184072</v>
      </c>
      <c r="J18">
        <v>0</v>
      </c>
      <c r="K18">
        <v>0</v>
      </c>
      <c r="L18" s="4">
        <v>305.2157</v>
      </c>
      <c r="M18" s="4">
        <v>0.1270001</v>
      </c>
      <c r="N18" s="3">
        <v>12.42812</v>
      </c>
      <c r="O18" s="3">
        <v>0.06851131</v>
      </c>
      <c r="P18" s="5">
        <v>309.0578</v>
      </c>
      <c r="Q18" s="5">
        <v>0.1796053</v>
      </c>
      <c r="R18" s="5">
        <v>2.145</v>
      </c>
      <c r="S18" s="5">
        <v>0.009516738</v>
      </c>
      <c r="T18">
        <v>5000</v>
      </c>
      <c r="U18" s="3">
        <v>14.47428</v>
      </c>
      <c r="V18" s="3">
        <v>0.02100067</v>
      </c>
      <c r="W18" s="4">
        <v>999.717</v>
      </c>
      <c r="X18" s="4">
        <v>0.622171</v>
      </c>
      <c r="Y18">
        <v>0</v>
      </c>
      <c r="Z18">
        <v>0</v>
      </c>
      <c r="AA18" s="6">
        <v>13.25321</v>
      </c>
      <c r="AB18" s="6">
        <v>0.04347552</v>
      </c>
      <c r="AC18" s="6">
        <v>33.36942</v>
      </c>
      <c r="AD18" s="6">
        <v>0.01181139</v>
      </c>
      <c r="AE18" s="4">
        <v>7.7</v>
      </c>
      <c r="AF18" s="4">
        <v>7.823208</v>
      </c>
      <c r="AG18" s="4">
        <v>188</v>
      </c>
      <c r="AH18" s="4">
        <v>191.0082</v>
      </c>
      <c r="AI18" s="4">
        <v>75.25</v>
      </c>
      <c r="AJ18" s="4">
        <v>2.314053</v>
      </c>
      <c r="AK18" s="6">
        <v>4.059154</v>
      </c>
      <c r="AL18" s="6">
        <v>0.001476424</v>
      </c>
      <c r="AM18" s="6">
        <v>14.43449</v>
      </c>
      <c r="AN18" s="6">
        <v>0.02045793</v>
      </c>
      <c r="AO18" s="4">
        <v>5.866625</v>
      </c>
      <c r="AP18" s="4">
        <v>1.007985</v>
      </c>
      <c r="AQ18" s="4">
        <v>7.7</v>
      </c>
      <c r="AR18" s="7">
        <v>8</v>
      </c>
      <c r="AS18" s="4">
        <f t="shared" si="0"/>
        <v>289.562731138442</v>
      </c>
    </row>
    <row r="19" spans="1:45" ht="12.75">
      <c r="A19">
        <v>6</v>
      </c>
      <c r="B19" s="1">
        <v>36609</v>
      </c>
      <c r="C19" s="2">
        <v>0.16180555555555556</v>
      </c>
      <c r="D19" s="3">
        <v>-46.99</v>
      </c>
      <c r="E19" s="3">
        <v>-62.44</v>
      </c>
      <c r="F19" s="4">
        <v>-5.203031</v>
      </c>
      <c r="G19" s="4">
        <v>0.1261846</v>
      </c>
      <c r="H19" s="4">
        <v>0.8969697</v>
      </c>
      <c r="I19" s="4">
        <v>0.1286586</v>
      </c>
      <c r="J19">
        <v>0</v>
      </c>
      <c r="K19">
        <v>0</v>
      </c>
      <c r="L19" s="4">
        <v>306.3303</v>
      </c>
      <c r="M19" s="4">
        <v>0.9921568</v>
      </c>
      <c r="N19" s="3">
        <v>12.37273</v>
      </c>
      <c r="O19" s="3">
        <v>0.1069771</v>
      </c>
      <c r="P19" s="5">
        <v>308.9455</v>
      </c>
      <c r="Q19" s="5">
        <v>0.1767767</v>
      </c>
      <c r="R19" s="5">
        <v>2.118182</v>
      </c>
      <c r="S19" s="5">
        <v>0.02789621</v>
      </c>
      <c r="T19">
        <v>5000</v>
      </c>
      <c r="U19" s="3">
        <v>14.64486</v>
      </c>
      <c r="V19" s="3">
        <v>0.08043461</v>
      </c>
      <c r="W19" s="4">
        <v>999.6612</v>
      </c>
      <c r="X19" s="4">
        <v>0</v>
      </c>
      <c r="Y19">
        <v>0</v>
      </c>
      <c r="Z19">
        <v>0</v>
      </c>
      <c r="AA19" s="6">
        <v>13.50841</v>
      </c>
      <c r="AB19" s="6">
        <v>0.08821554</v>
      </c>
      <c r="AC19" s="6"/>
      <c r="AD19" s="6"/>
      <c r="AE19" s="4">
        <v>8</v>
      </c>
      <c r="AF19" s="4">
        <v>8.124039</v>
      </c>
      <c r="AG19" s="4">
        <v>191</v>
      </c>
      <c r="AH19" s="4">
        <v>193.9614</v>
      </c>
      <c r="AI19" s="4">
        <v>75.54546</v>
      </c>
      <c r="AJ19" s="4">
        <v>2.623139</v>
      </c>
      <c r="AK19" s="6">
        <v>4.069806</v>
      </c>
      <c r="AL19" s="6">
        <v>0.006553676</v>
      </c>
      <c r="AM19" s="6">
        <v>14.60665</v>
      </c>
      <c r="AN19" s="6">
        <v>0.08289817</v>
      </c>
      <c r="AO19" s="4">
        <v>5.796364</v>
      </c>
      <c r="AP19" s="4">
        <v>0.6555056</v>
      </c>
      <c r="AQ19" s="4">
        <v>8</v>
      </c>
      <c r="AR19" s="7">
        <v>11</v>
      </c>
      <c r="AS19" s="4">
        <f aca="true" t="shared" si="1" ref="AS19:AS34">L19+L19*0.042*(AA19-U19)</f>
        <v>291.70887908373004</v>
      </c>
    </row>
    <row r="20" spans="1:45" ht="12.75">
      <c r="A20">
        <v>6</v>
      </c>
      <c r="B20" s="1">
        <v>36609</v>
      </c>
      <c r="C20" s="2">
        <v>0.16875</v>
      </c>
      <c r="D20" s="3">
        <v>-46.97</v>
      </c>
      <c r="E20" s="3">
        <v>-62.43</v>
      </c>
      <c r="F20" s="4">
        <v>-5.039394</v>
      </c>
      <c r="G20" s="4">
        <v>0.1116361</v>
      </c>
      <c r="H20" s="4">
        <v>0.7242425</v>
      </c>
      <c r="I20" s="4">
        <v>0.1250748</v>
      </c>
      <c r="J20">
        <v>0</v>
      </c>
      <c r="K20">
        <v>0</v>
      </c>
      <c r="L20" s="4">
        <v>310.7303</v>
      </c>
      <c r="M20" s="4">
        <v>0.7806248</v>
      </c>
      <c r="N20" s="3">
        <v>12.36666</v>
      </c>
      <c r="O20" s="3">
        <v>0.07390971</v>
      </c>
      <c r="P20" s="5">
        <v>308.6667</v>
      </c>
      <c r="Q20" s="5">
        <v>0.4330127</v>
      </c>
      <c r="R20" s="5">
        <v>2.30394</v>
      </c>
      <c r="S20" s="5">
        <v>0.06131382</v>
      </c>
      <c r="T20">
        <v>5000</v>
      </c>
      <c r="U20" s="3">
        <v>14.877</v>
      </c>
      <c r="V20" s="3">
        <v>0.03827328</v>
      </c>
      <c r="W20" s="4">
        <v>999.6811</v>
      </c>
      <c r="X20" s="4">
        <v>0</v>
      </c>
      <c r="Y20">
        <v>0</v>
      </c>
      <c r="Z20">
        <v>0</v>
      </c>
      <c r="AA20" s="6">
        <v>13.68342</v>
      </c>
      <c r="AB20" s="6">
        <v>0.0247053</v>
      </c>
      <c r="AC20" s="6"/>
      <c r="AD20" s="6"/>
      <c r="AE20" s="4">
        <v>5.8</v>
      </c>
      <c r="AF20" s="4">
        <v>5.889929</v>
      </c>
      <c r="AG20" s="4">
        <v>186</v>
      </c>
      <c r="AH20" s="4">
        <v>188.8839</v>
      </c>
      <c r="AI20" s="4">
        <v>75.54546</v>
      </c>
      <c r="AJ20" s="4">
        <v>3.021731</v>
      </c>
      <c r="AK20" s="6">
        <v>3.944444</v>
      </c>
      <c r="AL20" s="6">
        <v>0.7561776</v>
      </c>
      <c r="AM20" s="6">
        <v>14.84067</v>
      </c>
      <c r="AN20" s="6">
        <v>0.03755783</v>
      </c>
      <c r="AO20" s="4">
        <v>6.025485</v>
      </c>
      <c r="AP20" s="4">
        <v>0.7902026</v>
      </c>
      <c r="AQ20" s="4">
        <v>5.8</v>
      </c>
      <c r="AR20" s="7">
        <v>6</v>
      </c>
      <c r="AS20" s="4">
        <f t="shared" si="1"/>
        <v>295.153278198092</v>
      </c>
    </row>
    <row r="21" spans="1:45" ht="12.75">
      <c r="A21">
        <v>6</v>
      </c>
      <c r="B21" s="1">
        <v>36609</v>
      </c>
      <c r="C21" s="2">
        <v>0.1763888888888889</v>
      </c>
      <c r="D21" s="3">
        <v>-46.95</v>
      </c>
      <c r="E21" s="3">
        <v>-62.43</v>
      </c>
      <c r="F21" s="4">
        <v>-5.066666</v>
      </c>
      <c r="G21" s="4">
        <v>0.1241733</v>
      </c>
      <c r="H21" s="4">
        <v>0.6969699</v>
      </c>
      <c r="I21" s="4">
        <v>0.1357483</v>
      </c>
      <c r="J21">
        <v>0</v>
      </c>
      <c r="K21">
        <v>0</v>
      </c>
      <c r="L21" s="4">
        <v>311.794</v>
      </c>
      <c r="M21" s="4">
        <v>0.2795085</v>
      </c>
      <c r="N21" s="3">
        <v>12.28182</v>
      </c>
      <c r="O21" s="3">
        <v>0.1017126</v>
      </c>
      <c r="P21" s="5">
        <v>308.4409</v>
      </c>
      <c r="Q21" s="5">
        <v>0.2165064</v>
      </c>
      <c r="R21" s="5">
        <v>2.359091</v>
      </c>
      <c r="S21" s="5">
        <v>0.0221402</v>
      </c>
      <c r="T21">
        <v>5000</v>
      </c>
      <c r="U21" s="3">
        <v>14.95747</v>
      </c>
      <c r="V21" s="3">
        <v>0.01657282</v>
      </c>
      <c r="W21" s="4">
        <v>999.7287</v>
      </c>
      <c r="X21" s="4">
        <v>0.5</v>
      </c>
      <c r="Y21">
        <v>0</v>
      </c>
      <c r="Z21">
        <v>0</v>
      </c>
      <c r="AA21" s="6">
        <v>13.73765</v>
      </c>
      <c r="AB21" s="6">
        <v>0.01353165</v>
      </c>
      <c r="AC21" s="6"/>
      <c r="AD21" s="6"/>
      <c r="AE21" s="4">
        <v>7.5</v>
      </c>
      <c r="AF21" s="4">
        <v>7.616286</v>
      </c>
      <c r="AG21" s="4">
        <v>185</v>
      </c>
      <c r="AH21" s="4">
        <v>187.8684</v>
      </c>
      <c r="AI21" s="4">
        <v>80.42424</v>
      </c>
      <c r="AJ21" s="4">
        <v>2.37212</v>
      </c>
      <c r="AK21" s="6">
        <v>3.947251</v>
      </c>
      <c r="AL21" s="6">
        <v>0.755898</v>
      </c>
      <c r="AM21" s="6">
        <v>14.91731</v>
      </c>
      <c r="AN21" s="6">
        <v>0.01473139</v>
      </c>
      <c r="AO21" s="4">
        <v>6.034031</v>
      </c>
      <c r="AP21" s="4">
        <v>1.130615</v>
      </c>
      <c r="AQ21" s="4">
        <v>7.5</v>
      </c>
      <c r="AR21" s="7">
        <v>5</v>
      </c>
      <c r="AS21" s="4">
        <f t="shared" si="1"/>
        <v>295.82003260263997</v>
      </c>
    </row>
    <row r="22" spans="1:45" ht="12.75">
      <c r="A22">
        <v>6</v>
      </c>
      <c r="B22" s="1">
        <v>36609</v>
      </c>
      <c r="C22" s="2">
        <v>0.18333333333333335</v>
      </c>
      <c r="D22" s="3">
        <v>-46.93</v>
      </c>
      <c r="E22" s="3">
        <v>-62.43</v>
      </c>
      <c r="F22" s="4">
        <v>-5.081818</v>
      </c>
      <c r="G22" s="4">
        <v>0.1102781</v>
      </c>
      <c r="H22" s="4">
        <v>0.7060607</v>
      </c>
      <c r="I22" s="4">
        <v>0.1273258</v>
      </c>
      <c r="J22">
        <v>0</v>
      </c>
      <c r="K22">
        <v>0</v>
      </c>
      <c r="L22" s="4">
        <v>312.4303</v>
      </c>
      <c r="M22" s="4">
        <v>0.1767767</v>
      </c>
      <c r="N22" s="3">
        <v>12.24546</v>
      </c>
      <c r="O22" s="3">
        <v>0.1394263</v>
      </c>
      <c r="P22" s="5">
        <v>308.0636</v>
      </c>
      <c r="Q22" s="5">
        <v>0.125</v>
      </c>
      <c r="R22" s="5">
        <v>2.298788</v>
      </c>
      <c r="S22" s="5">
        <v>0.0247053</v>
      </c>
      <c r="T22">
        <v>5000</v>
      </c>
      <c r="U22" s="3">
        <v>15.00096</v>
      </c>
      <c r="V22" s="3">
        <v>0.009568319</v>
      </c>
      <c r="W22" s="4">
        <v>999.806</v>
      </c>
      <c r="X22" s="4">
        <v>0</v>
      </c>
      <c r="Y22">
        <v>0</v>
      </c>
      <c r="Z22">
        <v>0</v>
      </c>
      <c r="AA22" s="6">
        <v>13.77751</v>
      </c>
      <c r="AB22" s="6">
        <v>0.0078125</v>
      </c>
      <c r="AC22" s="6"/>
      <c r="AD22" s="6"/>
      <c r="AE22" s="4">
        <v>8.5</v>
      </c>
      <c r="AF22" s="4">
        <v>8.631791</v>
      </c>
      <c r="AG22" s="4">
        <v>184</v>
      </c>
      <c r="AH22" s="4">
        <v>186.8529</v>
      </c>
      <c r="AI22" s="4">
        <v>78.09091</v>
      </c>
      <c r="AJ22" s="4">
        <v>2.268802</v>
      </c>
      <c r="AK22" s="6">
        <v>4.089191</v>
      </c>
      <c r="AL22" s="6">
        <v>0</v>
      </c>
      <c r="AM22" s="6">
        <v>14.96124</v>
      </c>
      <c r="AN22" s="6">
        <v>0.01202813</v>
      </c>
      <c r="AO22" s="4">
        <v>5.851424</v>
      </c>
      <c r="AP22" s="4">
        <v>1.478883</v>
      </c>
      <c r="AQ22" s="4">
        <v>8.5</v>
      </c>
      <c r="AR22" s="7">
        <v>4</v>
      </c>
      <c r="AS22" s="4">
        <f t="shared" si="1"/>
        <v>296.37610027753</v>
      </c>
    </row>
    <row r="23" spans="1:45" ht="12.75">
      <c r="A23">
        <v>6</v>
      </c>
      <c r="B23" s="1">
        <v>36609</v>
      </c>
      <c r="C23" s="2">
        <v>0.19027777777777777</v>
      </c>
      <c r="D23" s="3">
        <v>-46.9</v>
      </c>
      <c r="E23" s="3">
        <v>-62.43</v>
      </c>
      <c r="F23" s="4">
        <v>-5.132143</v>
      </c>
      <c r="G23" s="4">
        <v>0.1188063</v>
      </c>
      <c r="H23" s="4">
        <v>0.7035715</v>
      </c>
      <c r="I23" s="4">
        <v>0.123174</v>
      </c>
      <c r="J23">
        <v>0</v>
      </c>
      <c r="K23">
        <v>0</v>
      </c>
      <c r="L23" s="4">
        <v>312.9499</v>
      </c>
      <c r="M23" s="4">
        <v>0.3600412</v>
      </c>
      <c r="N23" s="3"/>
      <c r="O23" s="3">
        <v>6.615616</v>
      </c>
      <c r="P23" s="5">
        <v>307.7857</v>
      </c>
      <c r="Q23" s="5">
        <v>0</v>
      </c>
      <c r="R23" s="5">
        <v>2.202143</v>
      </c>
      <c r="S23" s="5">
        <v>0.01971843</v>
      </c>
      <c r="T23">
        <v>5000</v>
      </c>
      <c r="U23" s="3">
        <v>15.03486</v>
      </c>
      <c r="V23" s="3">
        <v>0.01202813</v>
      </c>
      <c r="W23" s="4">
        <v>999.9463</v>
      </c>
      <c r="X23" s="4">
        <v>0</v>
      </c>
      <c r="Y23">
        <v>0</v>
      </c>
      <c r="Z23">
        <v>0</v>
      </c>
      <c r="AA23" s="6">
        <v>13.81651</v>
      </c>
      <c r="AB23" s="6">
        <v>0.008505173</v>
      </c>
      <c r="AC23" s="6">
        <v>33.14776</v>
      </c>
      <c r="AD23" s="6">
        <v>0.01332505</v>
      </c>
      <c r="AE23" s="4">
        <v>9.5</v>
      </c>
      <c r="AF23" s="4">
        <v>9.674326</v>
      </c>
      <c r="AG23" s="4">
        <v>174</v>
      </c>
      <c r="AH23" s="4">
        <v>177.1929</v>
      </c>
      <c r="AI23" s="4">
        <v>76.69231</v>
      </c>
      <c r="AJ23" s="4">
        <v>0.735697</v>
      </c>
      <c r="AK23" s="6">
        <v>4.087708</v>
      </c>
      <c r="AL23" s="6">
        <v>0</v>
      </c>
      <c r="AM23" s="6">
        <v>14.99767</v>
      </c>
      <c r="AN23" s="6">
        <v>0.009422229</v>
      </c>
      <c r="AO23" s="4">
        <v>7.352393</v>
      </c>
      <c r="AP23" s="4">
        <v>1.558891</v>
      </c>
      <c r="AQ23" s="4">
        <v>9.5</v>
      </c>
      <c r="AR23" s="7">
        <v>354</v>
      </c>
      <c r="AS23" s="4">
        <f t="shared" si="1"/>
        <v>296.93603455207</v>
      </c>
    </row>
    <row r="24" spans="1:45" ht="12.75">
      <c r="A24">
        <v>1</v>
      </c>
      <c r="B24" s="1">
        <v>36609</v>
      </c>
      <c r="C24" s="2">
        <v>0.20069444444444443</v>
      </c>
      <c r="D24" s="3">
        <v>-46.87</v>
      </c>
      <c r="E24" s="3">
        <v>-62.42</v>
      </c>
      <c r="F24" s="4">
        <v>1.99</v>
      </c>
      <c r="G24" s="4">
        <v>0.0316275</v>
      </c>
      <c r="H24" s="4">
        <v>1.12</v>
      </c>
      <c r="I24" s="4">
        <v>0.1751187</v>
      </c>
      <c r="J24">
        <v>0</v>
      </c>
      <c r="K24">
        <v>0</v>
      </c>
      <c r="L24" s="4">
        <v>375.97</v>
      </c>
      <c r="M24" s="4">
        <v>3.05505</v>
      </c>
      <c r="N24" s="3">
        <v>12.22</v>
      </c>
      <c r="O24" s="3">
        <v>0.04263205</v>
      </c>
      <c r="P24" s="5">
        <v>308.715</v>
      </c>
      <c r="Q24" s="5">
        <v>0</v>
      </c>
      <c r="R24" s="5">
        <v>2.235</v>
      </c>
      <c r="S24" s="5">
        <v>0.00858783</v>
      </c>
      <c r="T24">
        <v>5000</v>
      </c>
      <c r="U24" s="3">
        <v>15.07734</v>
      </c>
      <c r="V24" s="3">
        <v>0.007365696</v>
      </c>
      <c r="W24" s="4">
        <v>1000.201</v>
      </c>
      <c r="X24" s="4">
        <v>0</v>
      </c>
      <c r="Y24">
        <v>0</v>
      </c>
      <c r="Z24">
        <v>0</v>
      </c>
      <c r="AA24" s="6">
        <v>13.83939</v>
      </c>
      <c r="AB24" s="6">
        <v>0.005208334</v>
      </c>
      <c r="AC24" s="6">
        <v>33.10732</v>
      </c>
      <c r="AD24" s="6">
        <v>0</v>
      </c>
      <c r="AE24" s="4">
        <v>9.5</v>
      </c>
      <c r="AF24" s="4">
        <v>10.01388</v>
      </c>
      <c r="AG24" s="4">
        <v>221</v>
      </c>
      <c r="AH24" s="4">
        <v>232.9545</v>
      </c>
      <c r="AI24" s="4">
        <v>77.8</v>
      </c>
      <c r="AJ24" s="4">
        <v>0.6325928</v>
      </c>
      <c r="AK24" s="6">
        <v>4.087116</v>
      </c>
      <c r="AL24" s="6">
        <v>0</v>
      </c>
      <c r="AM24" s="6">
        <v>15.03903</v>
      </c>
      <c r="AN24" s="6">
        <v>0.005524272</v>
      </c>
      <c r="AO24" s="4">
        <v>9.9307</v>
      </c>
      <c r="AP24" s="4">
        <v>2.536659</v>
      </c>
      <c r="AQ24" s="4">
        <v>9.5</v>
      </c>
      <c r="AR24" s="7">
        <v>41</v>
      </c>
      <c r="AS24" s="4">
        <f t="shared" si="1"/>
        <v>356.421853417</v>
      </c>
    </row>
    <row r="25" spans="1:45" ht="12.75">
      <c r="A25">
        <v>2</v>
      </c>
      <c r="B25" s="1">
        <v>36609</v>
      </c>
      <c r="C25" s="2">
        <v>0.20486111111111113</v>
      </c>
      <c r="D25" s="3">
        <v>-46.86</v>
      </c>
      <c r="E25" s="3">
        <v>-62.42</v>
      </c>
      <c r="F25" s="4">
        <v>2</v>
      </c>
      <c r="G25" s="4">
        <v>0</v>
      </c>
      <c r="H25" s="4">
        <v>0.97</v>
      </c>
      <c r="I25" s="4">
        <v>0.1059349</v>
      </c>
      <c r="J25">
        <v>0</v>
      </c>
      <c r="K25">
        <v>0</v>
      </c>
      <c r="L25" s="4">
        <v>264.89</v>
      </c>
      <c r="M25" s="4">
        <v>0.2357023</v>
      </c>
      <c r="N25" s="3">
        <v>12.09</v>
      </c>
      <c r="O25" s="3">
        <v>0.03252603</v>
      </c>
      <c r="P25" s="5">
        <v>307.355</v>
      </c>
      <c r="Q25" s="5">
        <v>0.1178511</v>
      </c>
      <c r="R25" s="5">
        <v>2.18</v>
      </c>
      <c r="S25" s="5">
        <v>0.006639349</v>
      </c>
      <c r="T25">
        <v>5000</v>
      </c>
      <c r="U25" s="3">
        <v>15.08478</v>
      </c>
      <c r="V25" s="3">
        <v>0.007365696</v>
      </c>
      <c r="W25" s="4">
        <v>1000.287</v>
      </c>
      <c r="X25" s="4">
        <v>0.4714045</v>
      </c>
      <c r="Y25">
        <v>0</v>
      </c>
      <c r="Z25">
        <v>0</v>
      </c>
      <c r="AA25" s="6">
        <v>13.83387</v>
      </c>
      <c r="AB25" s="6">
        <v>0.005208334</v>
      </c>
      <c r="AC25" s="6">
        <v>33.07032</v>
      </c>
      <c r="AD25" s="6">
        <v>0</v>
      </c>
      <c r="AE25" s="4">
        <v>7.3</v>
      </c>
      <c r="AF25" s="4">
        <v>7.694876</v>
      </c>
      <c r="AG25" s="4">
        <v>183</v>
      </c>
      <c r="AH25" s="4">
        <v>192.8989</v>
      </c>
      <c r="AI25" s="4">
        <v>76.8</v>
      </c>
      <c r="AJ25" s="4">
        <v>0.7889206</v>
      </c>
      <c r="AK25" s="6">
        <v>4.083366</v>
      </c>
      <c r="AL25" s="6">
        <v>0.00159472</v>
      </c>
      <c r="AM25" s="6">
        <v>15.04269</v>
      </c>
      <c r="AN25" s="6">
        <v>0</v>
      </c>
      <c r="AO25" s="4">
        <v>-1.224501</v>
      </c>
      <c r="AP25" s="4">
        <v>30.16811</v>
      </c>
      <c r="AQ25" s="4">
        <v>7.3</v>
      </c>
      <c r="AR25" s="7">
        <v>3</v>
      </c>
      <c r="AS25" s="4">
        <f t="shared" si="1"/>
        <v>250.97315090419997</v>
      </c>
    </row>
    <row r="26" spans="1:45" ht="12.75">
      <c r="A26">
        <v>3</v>
      </c>
      <c r="B26" s="1">
        <v>36609</v>
      </c>
      <c r="C26" s="2">
        <v>0.20972222222222223</v>
      </c>
      <c r="D26" s="3">
        <v>-46.84</v>
      </c>
      <c r="E26" s="3">
        <v>-62.42</v>
      </c>
      <c r="F26" s="4">
        <v>2</v>
      </c>
      <c r="G26" s="4">
        <v>0</v>
      </c>
      <c r="H26" s="4">
        <v>0.85</v>
      </c>
      <c r="I26" s="4">
        <v>0.1178511</v>
      </c>
      <c r="J26">
        <v>0</v>
      </c>
      <c r="K26">
        <v>0</v>
      </c>
      <c r="L26" s="4">
        <v>480</v>
      </c>
      <c r="M26" s="4">
        <v>0</v>
      </c>
      <c r="N26" s="3">
        <v>12.08</v>
      </c>
      <c r="O26" s="3">
        <v>0.04263205</v>
      </c>
      <c r="P26" s="5">
        <v>307.4</v>
      </c>
      <c r="Q26" s="5">
        <v>0.1666667</v>
      </c>
      <c r="R26" s="5">
        <v>2.172</v>
      </c>
      <c r="S26" s="5">
        <v>0.007866566</v>
      </c>
      <c r="T26">
        <v>5000</v>
      </c>
      <c r="U26" s="3">
        <v>15.08523</v>
      </c>
      <c r="V26" s="3">
        <v>0</v>
      </c>
      <c r="W26" s="4">
        <v>1000.263</v>
      </c>
      <c r="X26" s="4">
        <v>0</v>
      </c>
      <c r="Y26">
        <v>0</v>
      </c>
      <c r="Z26">
        <v>0</v>
      </c>
      <c r="AA26" s="6">
        <v>13.83582</v>
      </c>
      <c r="AB26" s="6">
        <v>0.005208334</v>
      </c>
      <c r="AC26" s="6">
        <v>33.04498</v>
      </c>
      <c r="AD26" s="6">
        <v>0</v>
      </c>
      <c r="AE26" s="4">
        <v>9.2</v>
      </c>
      <c r="AF26" s="4">
        <v>9.697651</v>
      </c>
      <c r="AG26" s="4">
        <v>183</v>
      </c>
      <c r="AH26" s="4">
        <v>192.8989</v>
      </c>
      <c r="AI26" s="4">
        <v>76</v>
      </c>
      <c r="AJ26" s="4">
        <v>0.4714045</v>
      </c>
      <c r="AK26" s="6">
        <v>4.080683</v>
      </c>
      <c r="AL26" s="6">
        <v>0</v>
      </c>
      <c r="AM26" s="6">
        <v>15.04318</v>
      </c>
      <c r="AN26" s="6">
        <v>0.005524272</v>
      </c>
      <c r="AO26" s="4">
        <v>8.218201</v>
      </c>
      <c r="AP26" s="4">
        <v>2.132582</v>
      </c>
      <c r="AQ26" s="4">
        <v>9.2</v>
      </c>
      <c r="AR26" s="7">
        <v>3</v>
      </c>
      <c r="AS26" s="4">
        <f t="shared" si="1"/>
        <v>454.8118944</v>
      </c>
    </row>
    <row r="27" spans="1:45" ht="12.75">
      <c r="A27">
        <v>4</v>
      </c>
      <c r="B27" s="1">
        <v>36609</v>
      </c>
      <c r="C27" s="2">
        <v>0.2138888888888889</v>
      </c>
      <c r="D27" s="3">
        <v>-46.83</v>
      </c>
      <c r="E27" s="3">
        <v>-62.41</v>
      </c>
      <c r="F27" s="4">
        <v>2</v>
      </c>
      <c r="G27" s="4">
        <v>0</v>
      </c>
      <c r="H27" s="4">
        <v>0.9400001</v>
      </c>
      <c r="I27" s="4">
        <v>0.06991957</v>
      </c>
      <c r="J27">
        <v>0</v>
      </c>
      <c r="K27">
        <v>0</v>
      </c>
      <c r="L27" s="4">
        <v>355.08</v>
      </c>
      <c r="M27" s="4">
        <v>0.1666667</v>
      </c>
      <c r="N27" s="3">
        <v>12.15</v>
      </c>
      <c r="O27" s="3">
        <v>0.0710322</v>
      </c>
      <c r="P27" s="5">
        <v>307.285</v>
      </c>
      <c r="Q27" s="5">
        <v>0</v>
      </c>
      <c r="R27" s="5">
        <v>2.187</v>
      </c>
      <c r="S27" s="5">
        <v>0.008183468</v>
      </c>
      <c r="T27">
        <v>5000</v>
      </c>
      <c r="U27" s="3">
        <v>15.08822</v>
      </c>
      <c r="V27" s="3">
        <v>0</v>
      </c>
      <c r="W27" s="4">
        <v>1000.421</v>
      </c>
      <c r="X27" s="4">
        <v>0</v>
      </c>
      <c r="Y27">
        <v>0</v>
      </c>
      <c r="Z27">
        <v>0</v>
      </c>
      <c r="AA27" s="6">
        <v>13.83527</v>
      </c>
      <c r="AB27" s="6">
        <v>0.005208334</v>
      </c>
      <c r="AC27" s="6">
        <v>33.00625</v>
      </c>
      <c r="AD27" s="6">
        <v>0</v>
      </c>
      <c r="AE27" s="4">
        <v>9.100001</v>
      </c>
      <c r="AF27" s="4">
        <v>9.592242</v>
      </c>
      <c r="AG27" s="4">
        <v>183</v>
      </c>
      <c r="AH27" s="4">
        <v>192.8989</v>
      </c>
      <c r="AI27" s="4">
        <v>74.1</v>
      </c>
      <c r="AJ27" s="4">
        <v>1.286617</v>
      </c>
      <c r="AK27" s="6">
        <v>4.076405</v>
      </c>
      <c r="AL27" s="6">
        <v>0</v>
      </c>
      <c r="AM27" s="6">
        <v>15.04407</v>
      </c>
      <c r="AN27" s="6">
        <v>0.005524272</v>
      </c>
      <c r="AO27" s="4">
        <v>9.624499</v>
      </c>
      <c r="AP27" s="4">
        <v>4.325901</v>
      </c>
      <c r="AQ27" s="4">
        <v>9.1</v>
      </c>
      <c r="AR27" s="7">
        <v>3</v>
      </c>
      <c r="AS27" s="4">
        <f t="shared" si="1"/>
        <v>336.39430558799995</v>
      </c>
    </row>
    <row r="28" spans="1:45" ht="12.75">
      <c r="A28">
        <v>6</v>
      </c>
      <c r="B28" s="1">
        <v>36609</v>
      </c>
      <c r="C28" s="2">
        <v>0.2236111111111111</v>
      </c>
      <c r="D28" s="3">
        <v>-46.79</v>
      </c>
      <c r="E28" s="3">
        <v>-62.41</v>
      </c>
      <c r="F28" s="4">
        <v>-5.090625</v>
      </c>
      <c r="G28" s="4">
        <v>0.1117964</v>
      </c>
      <c r="H28" s="4">
        <v>0.7343752</v>
      </c>
      <c r="I28" s="4">
        <v>0.1095706</v>
      </c>
      <c r="J28">
        <v>0</v>
      </c>
      <c r="K28">
        <v>0</v>
      </c>
      <c r="L28" s="4">
        <v>315.0625</v>
      </c>
      <c r="M28" s="4">
        <v>1.031754</v>
      </c>
      <c r="N28" s="3">
        <v>12.13438</v>
      </c>
      <c r="O28" s="3">
        <v>0.06448462</v>
      </c>
      <c r="P28" s="5">
        <v>307.6688</v>
      </c>
      <c r="Q28" s="5">
        <v>0.1270001</v>
      </c>
      <c r="R28" s="5">
        <v>2.19375</v>
      </c>
      <c r="S28" s="5">
        <v>0.009360288</v>
      </c>
      <c r="T28">
        <v>5000</v>
      </c>
      <c r="U28" s="3">
        <v>14.95595</v>
      </c>
      <c r="V28" s="3">
        <v>0.009721422</v>
      </c>
      <c r="W28" s="4">
        <v>1000.653</v>
      </c>
      <c r="X28" s="4">
        <v>0.5080005</v>
      </c>
      <c r="Y28">
        <v>0</v>
      </c>
      <c r="Z28">
        <v>0</v>
      </c>
      <c r="AA28" s="6">
        <v>13.81934</v>
      </c>
      <c r="AB28" s="6">
        <v>0.005612666</v>
      </c>
      <c r="AC28" s="6">
        <v>33.32673</v>
      </c>
      <c r="AD28" s="6">
        <v>0.119469</v>
      </c>
      <c r="AE28" s="4">
        <v>9.8</v>
      </c>
      <c r="AF28" s="4">
        <v>9.95681</v>
      </c>
      <c r="AG28" s="4">
        <v>186</v>
      </c>
      <c r="AH28" s="4">
        <v>188.9762</v>
      </c>
      <c r="AI28" s="4">
        <v>74.71875</v>
      </c>
      <c r="AJ28" s="4">
        <v>0.581121</v>
      </c>
      <c r="AK28" s="6">
        <v>4.100525</v>
      </c>
      <c r="AL28" s="6">
        <v>0.01248915</v>
      </c>
      <c r="AM28" s="6">
        <v>14.91573</v>
      </c>
      <c r="AN28" s="6">
        <v>0.01041667</v>
      </c>
      <c r="AO28" s="4">
        <v>7.522751</v>
      </c>
      <c r="AP28" s="4">
        <v>0.6530199</v>
      </c>
      <c r="AQ28" s="4">
        <v>9.8</v>
      </c>
      <c r="AR28" s="7">
        <v>6</v>
      </c>
      <c r="AS28" s="4">
        <f t="shared" si="1"/>
        <v>300.02216609875</v>
      </c>
    </row>
    <row r="29" spans="1:45" ht="12.75">
      <c r="A29">
        <v>6</v>
      </c>
      <c r="B29" s="1">
        <v>36609</v>
      </c>
      <c r="C29" s="2">
        <v>0.23055555555555554</v>
      </c>
      <c r="D29" s="3">
        <v>-46.75</v>
      </c>
      <c r="E29" s="3">
        <v>-62.4</v>
      </c>
      <c r="F29" s="4">
        <v>-5.115625</v>
      </c>
      <c r="G29" s="4">
        <v>0.1298213</v>
      </c>
      <c r="H29" s="4">
        <v>0.7406251</v>
      </c>
      <c r="I29" s="4">
        <v>0.1073405</v>
      </c>
      <c r="J29">
        <v>0</v>
      </c>
      <c r="K29">
        <v>0</v>
      </c>
      <c r="L29" s="4">
        <v>312.7969</v>
      </c>
      <c r="M29" s="4">
        <v>0.523635</v>
      </c>
      <c r="N29" s="3">
        <v>12.1125</v>
      </c>
      <c r="O29" s="3">
        <v>0.03175003</v>
      </c>
      <c r="P29" s="5">
        <v>308.1688</v>
      </c>
      <c r="Q29" s="5">
        <v>0</v>
      </c>
      <c r="R29" s="5">
        <v>2.161563</v>
      </c>
      <c r="S29" s="5">
        <v>0.02303502</v>
      </c>
      <c r="T29">
        <v>5000</v>
      </c>
      <c r="U29" s="3">
        <v>14.94371</v>
      </c>
      <c r="V29" s="3">
        <v>0.007937508</v>
      </c>
      <c r="W29" s="4">
        <v>1000.75</v>
      </c>
      <c r="X29" s="4">
        <v>0.5080005</v>
      </c>
      <c r="Y29">
        <v>0</v>
      </c>
      <c r="Z29">
        <v>0</v>
      </c>
      <c r="AA29" s="6">
        <v>13.83466</v>
      </c>
      <c r="AB29" s="6">
        <v>0</v>
      </c>
      <c r="AC29" s="6">
        <v>33.44628</v>
      </c>
      <c r="AD29" s="6">
        <v>0.01225726</v>
      </c>
      <c r="AE29" s="4">
        <v>13.2</v>
      </c>
      <c r="AF29" s="4">
        <v>13.41121</v>
      </c>
      <c r="AG29" s="4">
        <v>181</v>
      </c>
      <c r="AH29" s="4">
        <v>183.8962</v>
      </c>
      <c r="AI29" s="4">
        <v>74.53125</v>
      </c>
      <c r="AJ29" s="4">
        <v>0.5670737</v>
      </c>
      <c r="AK29" s="6">
        <v>4.111727</v>
      </c>
      <c r="AL29" s="6">
        <v>0.001532157</v>
      </c>
      <c r="AM29" s="6">
        <v>14.90306</v>
      </c>
      <c r="AN29" s="6">
        <v>0</v>
      </c>
      <c r="AO29" s="4">
        <v>7.466125</v>
      </c>
      <c r="AP29" s="4">
        <v>0.6247416</v>
      </c>
      <c r="AQ29" s="4">
        <v>13.2</v>
      </c>
      <c r="AR29" s="7">
        <v>1</v>
      </c>
      <c r="AS29" s="4">
        <f t="shared" si="1"/>
        <v>298.22678911830997</v>
      </c>
    </row>
    <row r="30" spans="1:45" ht="12.75">
      <c r="A30">
        <v>6</v>
      </c>
      <c r="B30" s="1">
        <v>36609</v>
      </c>
      <c r="C30" s="2">
        <v>0.2375</v>
      </c>
      <c r="D30" s="3">
        <v>-46.71</v>
      </c>
      <c r="E30" s="3">
        <v>-62.4</v>
      </c>
      <c r="F30" s="4">
        <v>-5.09091</v>
      </c>
      <c r="G30" s="4">
        <v>0.09138038</v>
      </c>
      <c r="H30" s="4">
        <v>0.7151516</v>
      </c>
      <c r="I30" s="4">
        <v>0.1202104</v>
      </c>
      <c r="J30">
        <v>0</v>
      </c>
      <c r="K30">
        <v>0</v>
      </c>
      <c r="L30" s="4">
        <v>311.5818</v>
      </c>
      <c r="M30" s="4">
        <v>0.3535534</v>
      </c>
      <c r="N30" s="3">
        <v>12.15758</v>
      </c>
      <c r="O30" s="3">
        <v>0.0491008</v>
      </c>
      <c r="P30" s="5">
        <v>308.2394</v>
      </c>
      <c r="Q30" s="5">
        <v>0.2165064</v>
      </c>
      <c r="R30" s="5">
        <v>2.108485</v>
      </c>
      <c r="S30" s="5">
        <v>0.007109483</v>
      </c>
      <c r="T30">
        <v>5000</v>
      </c>
      <c r="U30" s="3">
        <v>14.94127</v>
      </c>
      <c r="V30" s="3">
        <v>0.005524272</v>
      </c>
      <c r="W30" s="4">
        <v>1000.914</v>
      </c>
      <c r="X30" s="4">
        <v>0</v>
      </c>
      <c r="Y30">
        <v>0</v>
      </c>
      <c r="Z30">
        <v>0</v>
      </c>
      <c r="AA30" s="6">
        <v>13.85577</v>
      </c>
      <c r="AB30" s="6">
        <v>0.005524272</v>
      </c>
      <c r="AC30" s="6">
        <v>33.44422</v>
      </c>
      <c r="AD30" s="6">
        <v>0.01225726</v>
      </c>
      <c r="AE30" s="4">
        <v>14</v>
      </c>
      <c r="AF30" s="4">
        <v>14.21707</v>
      </c>
      <c r="AG30" s="4">
        <v>187</v>
      </c>
      <c r="AH30" s="4">
        <v>189.8994</v>
      </c>
      <c r="AI30" s="4">
        <v>74.84849</v>
      </c>
      <c r="AJ30" s="4">
        <v>0.6179288</v>
      </c>
      <c r="AK30" s="6">
        <v>4.111277</v>
      </c>
      <c r="AL30" s="6">
        <v>0</v>
      </c>
      <c r="AM30" s="6">
        <v>14.90057</v>
      </c>
      <c r="AN30" s="6">
        <v>0.008351914</v>
      </c>
      <c r="AO30" s="4">
        <v>7.645941</v>
      </c>
      <c r="AP30" s="4">
        <v>0.5109802</v>
      </c>
      <c r="AQ30" s="4">
        <v>14</v>
      </c>
      <c r="AR30" s="7">
        <v>7</v>
      </c>
      <c r="AS30" s="4">
        <f t="shared" si="1"/>
        <v>297.3764741562</v>
      </c>
    </row>
    <row r="31" spans="1:45" ht="12.75">
      <c r="A31">
        <v>6</v>
      </c>
      <c r="B31" s="1">
        <v>36609</v>
      </c>
      <c r="C31" s="2">
        <v>0.24513888888888888</v>
      </c>
      <c r="D31" s="3">
        <v>-46.67</v>
      </c>
      <c r="E31" s="3">
        <v>-62.39</v>
      </c>
      <c r="F31" s="4">
        <v>-5.121876</v>
      </c>
      <c r="G31" s="4">
        <v>0.121112</v>
      </c>
      <c r="H31" s="4">
        <v>0.696875</v>
      </c>
      <c r="I31" s="4">
        <v>0.1282245</v>
      </c>
      <c r="J31">
        <v>0</v>
      </c>
      <c r="K31">
        <v>0</v>
      </c>
      <c r="L31" s="4">
        <v>311.0531</v>
      </c>
      <c r="M31" s="4">
        <v>0.1270001</v>
      </c>
      <c r="N31" s="3"/>
      <c r="O31" s="3">
        <v>6.61</v>
      </c>
      <c r="P31" s="5">
        <v>308.3203</v>
      </c>
      <c r="Q31" s="5">
        <v>0.5819877</v>
      </c>
      <c r="R31" s="5">
        <v>2.078125</v>
      </c>
      <c r="S31" s="5">
        <v>0.03560837</v>
      </c>
      <c r="T31">
        <v>5000</v>
      </c>
      <c r="U31" s="3">
        <v>14.95273</v>
      </c>
      <c r="V31" s="3">
        <v>0.005612666</v>
      </c>
      <c r="W31" s="4">
        <v>1001.055</v>
      </c>
      <c r="X31" s="4">
        <v>0.3592106</v>
      </c>
      <c r="Y31">
        <v>0</v>
      </c>
      <c r="Z31">
        <v>0</v>
      </c>
      <c r="AA31" s="6">
        <v>13.88205</v>
      </c>
      <c r="AB31" s="6">
        <v>0.009721422</v>
      </c>
      <c r="AC31" s="6">
        <v>33.44893</v>
      </c>
      <c r="AD31" s="6">
        <v>0.01181139</v>
      </c>
      <c r="AE31" s="4">
        <v>14.5</v>
      </c>
      <c r="AF31" s="4">
        <v>14.73202</v>
      </c>
      <c r="AG31" s="4">
        <v>183</v>
      </c>
      <c r="AH31" s="4">
        <v>185.9282</v>
      </c>
      <c r="AI31" s="4">
        <v>74.68</v>
      </c>
      <c r="AJ31" s="4">
        <v>5.914099</v>
      </c>
      <c r="AK31" s="6">
        <v>4.112788</v>
      </c>
      <c r="AL31" s="6">
        <v>0</v>
      </c>
      <c r="AM31" s="6">
        <v>14.9112</v>
      </c>
      <c r="AN31" s="6">
        <v>0</v>
      </c>
      <c r="AO31" s="4">
        <v>7.6035</v>
      </c>
      <c r="AP31" s="4">
        <v>0.5619327</v>
      </c>
      <c r="AQ31" s="4">
        <v>14.5</v>
      </c>
      <c r="AR31" s="7">
        <v>3</v>
      </c>
      <c r="AS31" s="4">
        <f t="shared" si="1"/>
        <v>297.06549000946393</v>
      </c>
    </row>
    <row r="32" spans="1:45" ht="12.75">
      <c r="A32">
        <v>6</v>
      </c>
      <c r="B32" s="1">
        <v>36609</v>
      </c>
      <c r="C32" s="2">
        <v>0.2520833333333333</v>
      </c>
      <c r="D32" s="3">
        <v>-46.63</v>
      </c>
      <c r="E32" s="3">
        <v>-62.39</v>
      </c>
      <c r="F32" s="4">
        <v>-5.169697</v>
      </c>
      <c r="G32" s="4">
        <v>0.08100172</v>
      </c>
      <c r="H32" s="4">
        <v>0.7575758</v>
      </c>
      <c r="I32" s="4">
        <v>0.1146468</v>
      </c>
      <c r="J32">
        <v>0</v>
      </c>
      <c r="K32">
        <v>0</v>
      </c>
      <c r="L32" s="4">
        <v>311.5394</v>
      </c>
      <c r="M32" s="4">
        <v>0.2165064</v>
      </c>
      <c r="N32" s="3">
        <v>12.10606</v>
      </c>
      <c r="O32" s="3">
        <v>0.02209709</v>
      </c>
      <c r="P32" s="5">
        <v>308</v>
      </c>
      <c r="Q32" s="5">
        <v>0.2165064</v>
      </c>
      <c r="R32" s="5">
        <v>2</v>
      </c>
      <c r="S32" s="5">
        <v>0.02277716</v>
      </c>
      <c r="T32">
        <v>5000</v>
      </c>
      <c r="U32" s="3">
        <v>14.98136</v>
      </c>
      <c r="V32" s="3">
        <v>0.01104854</v>
      </c>
      <c r="W32" s="4">
        <v>1001.09</v>
      </c>
      <c r="X32" s="4">
        <v>0</v>
      </c>
      <c r="Y32">
        <v>0</v>
      </c>
      <c r="Z32">
        <v>0</v>
      </c>
      <c r="AA32" s="6">
        <v>13.92788</v>
      </c>
      <c r="AB32" s="6">
        <v>0.01353165</v>
      </c>
      <c r="AC32" s="6">
        <v>33.44355</v>
      </c>
      <c r="AD32" s="6">
        <v>0</v>
      </c>
      <c r="AE32" s="4">
        <v>13.8</v>
      </c>
      <c r="AF32" s="4">
        <v>14.01397</v>
      </c>
      <c r="AG32" s="4">
        <v>184</v>
      </c>
      <c r="AH32" s="4">
        <v>186.8529</v>
      </c>
      <c r="AI32" s="4">
        <v>73.27273</v>
      </c>
      <c r="AJ32" s="4">
        <v>0.6738706</v>
      </c>
      <c r="AK32" s="6">
        <v>4.114873</v>
      </c>
      <c r="AL32" s="6">
        <v>0</v>
      </c>
      <c r="AM32" s="6">
        <v>14.93955</v>
      </c>
      <c r="AN32" s="6">
        <v>0.008068715</v>
      </c>
      <c r="AO32" s="4">
        <v>7.947455</v>
      </c>
      <c r="AP32" s="4">
        <v>0.6612417</v>
      </c>
      <c r="AQ32" s="4">
        <v>13.8</v>
      </c>
      <c r="AR32" s="7">
        <v>4</v>
      </c>
      <c r="AS32" s="4">
        <f t="shared" si="1"/>
        <v>297.75497786129597</v>
      </c>
    </row>
    <row r="33" spans="1:45" ht="12.75">
      <c r="A33">
        <v>6</v>
      </c>
      <c r="B33" s="1">
        <v>36609</v>
      </c>
      <c r="C33" s="2">
        <v>0.2590277777777778</v>
      </c>
      <c r="D33" s="3">
        <v>-46.59</v>
      </c>
      <c r="E33" s="3">
        <v>-62.39</v>
      </c>
      <c r="F33" s="4">
        <v>-5.167857</v>
      </c>
      <c r="G33" s="4">
        <v>0.1362156</v>
      </c>
      <c r="H33" s="4">
        <v>0.7142858</v>
      </c>
      <c r="I33" s="4">
        <v>0.1078894</v>
      </c>
      <c r="J33">
        <v>0</v>
      </c>
      <c r="K33">
        <v>0</v>
      </c>
      <c r="L33" s="4">
        <v>311.4</v>
      </c>
      <c r="M33" s="4">
        <v>0.1924501</v>
      </c>
      <c r="N33" s="3">
        <v>12.09643</v>
      </c>
      <c r="O33" s="3">
        <v>0.06307605</v>
      </c>
      <c r="P33" s="5">
        <v>307.9804</v>
      </c>
      <c r="Q33" s="5">
        <v>0.1924501</v>
      </c>
      <c r="R33" s="5">
        <v>2.116429</v>
      </c>
      <c r="S33" s="5">
        <v>0.02642941</v>
      </c>
      <c r="T33">
        <v>5000</v>
      </c>
      <c r="U33" s="3">
        <v>15.00843</v>
      </c>
      <c r="V33" s="3">
        <v>0.008505173</v>
      </c>
      <c r="W33" s="4">
        <v>1001.224</v>
      </c>
      <c r="X33" s="4">
        <v>0</v>
      </c>
      <c r="Y33">
        <v>0</v>
      </c>
      <c r="Z33">
        <v>0</v>
      </c>
      <c r="AA33" s="6">
        <v>13.96889</v>
      </c>
      <c r="AB33" s="6">
        <v>0.01591172</v>
      </c>
      <c r="AC33" s="6">
        <v>33.43688</v>
      </c>
      <c r="AD33" s="6">
        <v>0.01332505</v>
      </c>
      <c r="AE33" s="4">
        <v>13.2</v>
      </c>
      <c r="AF33" s="4">
        <v>13.44222</v>
      </c>
      <c r="AG33" s="4">
        <v>183</v>
      </c>
      <c r="AH33" s="4">
        <v>186.3581</v>
      </c>
      <c r="AI33" s="4">
        <v>74.25</v>
      </c>
      <c r="AJ33" s="4">
        <v>0.5853141</v>
      </c>
      <c r="AK33" s="6">
        <v>4.116801</v>
      </c>
      <c r="AL33" s="6">
        <v>0</v>
      </c>
      <c r="AM33" s="6">
        <v>14.96771</v>
      </c>
      <c r="AN33" s="6">
        <v>0.01104854</v>
      </c>
      <c r="AO33" s="4">
        <v>7.581357</v>
      </c>
      <c r="AP33" s="4">
        <v>1.098181</v>
      </c>
      <c r="AQ33" s="4">
        <v>13.2</v>
      </c>
      <c r="AR33" s="7">
        <v>3</v>
      </c>
      <c r="AS33" s="4">
        <f t="shared" si="1"/>
        <v>297.804064248</v>
      </c>
    </row>
    <row r="34" spans="1:45" ht="12.75">
      <c r="A34">
        <v>6</v>
      </c>
      <c r="B34" s="1">
        <v>36609</v>
      </c>
      <c r="C34" s="2">
        <v>0.27291666666666664</v>
      </c>
      <c r="D34" s="3">
        <v>-46.52</v>
      </c>
      <c r="E34" s="3">
        <v>-62.38</v>
      </c>
      <c r="F34" s="4">
        <v>-4.909091</v>
      </c>
      <c r="G34" s="4">
        <v>0.09802664</v>
      </c>
      <c r="H34" s="4">
        <v>0.6363638</v>
      </c>
      <c r="I34" s="4">
        <v>0.1055278</v>
      </c>
      <c r="J34">
        <v>0</v>
      </c>
      <c r="K34">
        <v>0</v>
      </c>
      <c r="L34" s="4">
        <v>316.9697</v>
      </c>
      <c r="M34" s="4">
        <v>0.5</v>
      </c>
      <c r="N34" s="3"/>
      <c r="O34" s="3">
        <v>10.93848</v>
      </c>
      <c r="P34" s="5">
        <v>306.45</v>
      </c>
      <c r="Q34" s="5">
        <v>0.4677072</v>
      </c>
      <c r="R34" s="5">
        <v>2.015454</v>
      </c>
      <c r="S34" s="5">
        <v>0.01858037</v>
      </c>
      <c r="T34">
        <v>5000</v>
      </c>
      <c r="U34" s="3">
        <v>15.10758</v>
      </c>
      <c r="V34" s="3">
        <v>0.01991805</v>
      </c>
      <c r="W34" s="4">
        <v>1001.472</v>
      </c>
      <c r="X34" s="4">
        <v>0.3535534</v>
      </c>
      <c r="Y34">
        <v>0</v>
      </c>
      <c r="Z34">
        <v>0</v>
      </c>
      <c r="AA34" s="6">
        <v>14.08119</v>
      </c>
      <c r="AB34" s="6">
        <v>0.0078125</v>
      </c>
      <c r="AC34" s="6">
        <v>33.43761</v>
      </c>
      <c r="AD34" s="6">
        <v>0.01225726</v>
      </c>
      <c r="AE34" s="4">
        <v>13.7</v>
      </c>
      <c r="AF34" s="4">
        <v>13.91242</v>
      </c>
      <c r="AG34" s="4">
        <v>185</v>
      </c>
      <c r="AH34" s="4">
        <v>187.8684</v>
      </c>
      <c r="AI34" s="4">
        <v>73.26667</v>
      </c>
      <c r="AJ34" s="4">
        <v>0.8272045</v>
      </c>
      <c r="AK34" s="6">
        <v>4.126403</v>
      </c>
      <c r="AL34" s="6">
        <v>0.002604167</v>
      </c>
      <c r="AM34" s="6">
        <v>15.06836</v>
      </c>
      <c r="AN34" s="6">
        <v>0.02083333</v>
      </c>
      <c r="AO34" s="4">
        <v>7.950393</v>
      </c>
      <c r="AP34" s="4">
        <v>0.5587986</v>
      </c>
      <c r="AQ34" s="4">
        <v>13.7</v>
      </c>
      <c r="AR34" s="7">
        <v>5</v>
      </c>
      <c r="AS34" s="4">
        <f t="shared" si="1"/>
        <v>303.305649723914</v>
      </c>
    </row>
    <row r="35" spans="1:45" ht="12.75">
      <c r="A35">
        <v>6</v>
      </c>
      <c r="B35" s="1">
        <v>36609</v>
      </c>
      <c r="C35" s="2">
        <v>0.2798611111111111</v>
      </c>
      <c r="D35" s="3">
        <v>-46.48</v>
      </c>
      <c r="E35" s="3">
        <v>-62.38</v>
      </c>
      <c r="F35" s="4">
        <v>-4.94375</v>
      </c>
      <c r="G35" s="4">
        <v>0.101417</v>
      </c>
      <c r="H35" s="4">
        <v>0.6437501</v>
      </c>
      <c r="I35" s="4">
        <v>0.1045335</v>
      </c>
      <c r="J35">
        <v>0</v>
      </c>
      <c r="K35">
        <v>0</v>
      </c>
      <c r="L35" s="4">
        <v>318.65</v>
      </c>
      <c r="M35" s="4">
        <v>0.4918694</v>
      </c>
      <c r="N35" s="3">
        <v>12.15001</v>
      </c>
      <c r="O35" s="3">
        <v>0.06617236</v>
      </c>
      <c r="P35" s="5">
        <v>306.5484</v>
      </c>
      <c r="Q35" s="5">
        <v>0.2199707</v>
      </c>
      <c r="R35" s="5">
        <v>2.052813</v>
      </c>
      <c r="S35" s="5">
        <v>0.01109301</v>
      </c>
      <c r="T35">
        <v>5000</v>
      </c>
      <c r="U35" s="3">
        <v>15.16053</v>
      </c>
      <c r="V35" s="3">
        <v>0</v>
      </c>
      <c r="W35" s="4">
        <v>1001.552</v>
      </c>
      <c r="X35" s="4">
        <v>0.622171</v>
      </c>
      <c r="Y35">
        <v>0</v>
      </c>
      <c r="Z35">
        <v>0</v>
      </c>
      <c r="AA35" s="6">
        <v>14.08498</v>
      </c>
      <c r="AB35" s="6">
        <v>0.007937508</v>
      </c>
      <c r="AC35" s="6">
        <v>33.42762</v>
      </c>
      <c r="AD35" s="6">
        <v>0.02451452</v>
      </c>
      <c r="AE35" s="4">
        <v>13.5</v>
      </c>
      <c r="AF35" s="4">
        <v>13.71601</v>
      </c>
      <c r="AG35" s="4">
        <v>184</v>
      </c>
      <c r="AH35" s="4">
        <v>186.9442</v>
      </c>
      <c r="AI35" s="4">
        <v>71.625</v>
      </c>
      <c r="AJ35" s="4">
        <v>0.9755065</v>
      </c>
      <c r="AK35" s="6">
        <v>4.130166</v>
      </c>
      <c r="AL35" s="6">
        <v>0.001503516</v>
      </c>
      <c r="AM35" s="6">
        <v>15.12006</v>
      </c>
      <c r="AN35" s="6">
        <v>0</v>
      </c>
      <c r="AO35" s="4">
        <v>8.007158</v>
      </c>
      <c r="AP35" s="4">
        <v>0.5561923</v>
      </c>
      <c r="AQ35" s="4">
        <v>13.5</v>
      </c>
      <c r="AR35" s="7">
        <v>4</v>
      </c>
      <c r="AS35" s="4">
        <f aca="true" t="shared" si="2" ref="AS35:AS50">L35+L35*0.042*(AA35-U35)</f>
        <v>304.25559168499996</v>
      </c>
    </row>
    <row r="36" spans="1:45" ht="12.75">
      <c r="A36">
        <v>6</v>
      </c>
      <c r="B36" s="1">
        <v>36609</v>
      </c>
      <c r="C36" s="2">
        <v>0.28680555555555554</v>
      </c>
      <c r="D36" s="3">
        <v>-46.44</v>
      </c>
      <c r="E36" s="3">
        <v>-62.38</v>
      </c>
      <c r="F36" s="4">
        <v>-4.984375</v>
      </c>
      <c r="G36" s="4">
        <v>0.09874145</v>
      </c>
      <c r="H36" s="4">
        <v>0.675</v>
      </c>
      <c r="I36" s="4">
        <v>0.08798788</v>
      </c>
      <c r="J36">
        <v>0</v>
      </c>
      <c r="K36">
        <v>0</v>
      </c>
      <c r="L36" s="4">
        <v>319.7094</v>
      </c>
      <c r="M36" s="4">
        <v>0.3592106</v>
      </c>
      <c r="N36" s="3">
        <v>12.14688</v>
      </c>
      <c r="O36" s="3">
        <v>0.06173932</v>
      </c>
      <c r="P36" s="5">
        <v>306.4157</v>
      </c>
      <c r="Q36" s="5">
        <v>0.1796053</v>
      </c>
      <c r="R36" s="5">
        <v>2.02</v>
      </c>
      <c r="S36" s="5">
        <v>0.01834878</v>
      </c>
      <c r="T36">
        <v>5000</v>
      </c>
      <c r="U36" s="3">
        <v>15.14942</v>
      </c>
      <c r="V36" s="3">
        <v>0.007937508</v>
      </c>
      <c r="W36" s="4">
        <v>1001.629</v>
      </c>
      <c r="X36" s="4">
        <v>0.3592106</v>
      </c>
      <c r="Y36">
        <v>0</v>
      </c>
      <c r="Z36">
        <v>0</v>
      </c>
      <c r="AA36" s="6">
        <v>14.11117</v>
      </c>
      <c r="AB36" s="6">
        <v>0.02749634</v>
      </c>
      <c r="AC36" s="6">
        <v>33.42244</v>
      </c>
      <c r="AD36" s="6">
        <v>0.01843024</v>
      </c>
      <c r="AE36" s="4">
        <v>13.7</v>
      </c>
      <c r="AF36" s="4">
        <v>13.91921</v>
      </c>
      <c r="AG36" s="4">
        <v>184</v>
      </c>
      <c r="AH36" s="4">
        <v>186.9442</v>
      </c>
      <c r="AI36" s="4">
        <v>71.40625</v>
      </c>
      <c r="AJ36" s="4">
        <v>1.811422</v>
      </c>
      <c r="AK36" s="6">
        <v>4.128541</v>
      </c>
      <c r="AL36" s="6">
        <v>0.0015625</v>
      </c>
      <c r="AM36" s="6">
        <v>15.10924</v>
      </c>
      <c r="AN36" s="6">
        <v>0.00625</v>
      </c>
      <c r="AO36" s="4">
        <v>8.075844</v>
      </c>
      <c r="AP36" s="4">
        <v>0.6548805</v>
      </c>
      <c r="AQ36" s="4">
        <v>13.7</v>
      </c>
      <c r="AR36" s="7">
        <v>4</v>
      </c>
      <c r="AS36" s="4">
        <f t="shared" si="2"/>
        <v>305.7679920489</v>
      </c>
    </row>
    <row r="37" spans="1:45" ht="12.75">
      <c r="A37">
        <v>6</v>
      </c>
      <c r="B37" s="1">
        <v>36609</v>
      </c>
      <c r="C37" s="2">
        <v>0.29444444444444445</v>
      </c>
      <c r="D37" s="3">
        <v>-46.4</v>
      </c>
      <c r="E37" s="3">
        <v>-62.37</v>
      </c>
      <c r="F37" s="4">
        <v>-4.93125</v>
      </c>
      <c r="G37" s="4">
        <v>0.08962708</v>
      </c>
      <c r="H37" s="4">
        <v>0.6093751</v>
      </c>
      <c r="I37" s="4">
        <v>0.08560645</v>
      </c>
      <c r="J37">
        <v>0</v>
      </c>
      <c r="K37">
        <v>0</v>
      </c>
      <c r="L37" s="4">
        <v>321.7563</v>
      </c>
      <c r="M37" s="4">
        <v>0.6350006</v>
      </c>
      <c r="N37" s="3">
        <v>12.09063</v>
      </c>
      <c r="O37" s="3">
        <v>0.02806333</v>
      </c>
      <c r="P37" s="5">
        <v>306.0469</v>
      </c>
      <c r="Q37" s="5">
        <v>0.2540003</v>
      </c>
      <c r="R37" s="5">
        <v>1.93125</v>
      </c>
      <c r="S37" s="5">
        <v>0.02301364</v>
      </c>
      <c r="T37">
        <v>5000</v>
      </c>
      <c r="U37" s="3">
        <v>15.21004</v>
      </c>
      <c r="V37" s="3">
        <v>0.016838</v>
      </c>
      <c r="W37" s="4">
        <v>1001.661</v>
      </c>
      <c r="X37" s="4">
        <v>0.5080005</v>
      </c>
      <c r="Y37">
        <v>0</v>
      </c>
      <c r="Z37">
        <v>0</v>
      </c>
      <c r="AA37" s="6">
        <v>14.18105</v>
      </c>
      <c r="AB37" s="6">
        <v>0</v>
      </c>
      <c r="AC37" s="6">
        <v>33.43422</v>
      </c>
      <c r="AD37" s="6">
        <v>0</v>
      </c>
      <c r="AE37" s="4">
        <v>13.5</v>
      </c>
      <c r="AF37" s="4">
        <v>13.71601</v>
      </c>
      <c r="AG37" s="4">
        <v>189</v>
      </c>
      <c r="AH37" s="4">
        <v>192.0242</v>
      </c>
      <c r="AI37" s="4">
        <v>71.96875</v>
      </c>
      <c r="AJ37" s="4">
        <v>0.8224423</v>
      </c>
      <c r="AK37" s="6">
        <v>4.135705</v>
      </c>
      <c r="AL37" s="6">
        <v>0.001476424</v>
      </c>
      <c r="AM37" s="6">
        <v>15.17106</v>
      </c>
      <c r="AN37" s="6">
        <v>0.01670383</v>
      </c>
      <c r="AO37" s="4">
        <v>7.785844</v>
      </c>
      <c r="AP37" s="4">
        <v>0.5776753</v>
      </c>
      <c r="AQ37" s="4">
        <v>13.5</v>
      </c>
      <c r="AR37" s="7">
        <v>9</v>
      </c>
      <c r="AS37" s="4">
        <f t="shared" si="2"/>
        <v>307.85077136424604</v>
      </c>
    </row>
    <row r="38" spans="1:45" ht="12.75">
      <c r="A38">
        <v>6</v>
      </c>
      <c r="B38" s="1">
        <v>36609</v>
      </c>
      <c r="C38" s="2">
        <v>0.3013888888888889</v>
      </c>
      <c r="D38" s="3">
        <v>-46.35</v>
      </c>
      <c r="E38" s="3">
        <v>-62.36</v>
      </c>
      <c r="F38" s="4">
        <v>-5.028126</v>
      </c>
      <c r="G38" s="4">
        <v>0.1197716</v>
      </c>
      <c r="H38" s="4">
        <v>0.690625</v>
      </c>
      <c r="I38" s="4">
        <v>0.1117584</v>
      </c>
      <c r="J38">
        <v>0</v>
      </c>
      <c r="K38">
        <v>0</v>
      </c>
      <c r="L38" s="4">
        <v>323.0157</v>
      </c>
      <c r="M38" s="4">
        <v>0.2540003</v>
      </c>
      <c r="N38" s="3">
        <v>12.25625</v>
      </c>
      <c r="O38" s="3">
        <v>0.07654656</v>
      </c>
      <c r="P38" s="5">
        <v>305.9953</v>
      </c>
      <c r="Q38" s="5">
        <v>0.2540003</v>
      </c>
      <c r="R38" s="5">
        <v>2.030938</v>
      </c>
      <c r="S38" s="5">
        <v>0.02615692</v>
      </c>
      <c r="T38">
        <v>5000</v>
      </c>
      <c r="U38" s="3">
        <v>15.23875</v>
      </c>
      <c r="V38" s="3">
        <v>0.007937508</v>
      </c>
      <c r="W38" s="4">
        <v>1001.68</v>
      </c>
      <c r="X38" s="4">
        <v>0.7302968</v>
      </c>
      <c r="Y38">
        <v>0</v>
      </c>
      <c r="Z38">
        <v>0</v>
      </c>
      <c r="AA38" s="6">
        <v>14.21218</v>
      </c>
      <c r="AB38" s="6">
        <v>0.01774881</v>
      </c>
      <c r="AC38" s="6">
        <v>33.41442</v>
      </c>
      <c r="AD38" s="6">
        <v>0.02083333</v>
      </c>
      <c r="AE38" s="4">
        <v>13.9</v>
      </c>
      <c r="AF38" s="4">
        <v>14.12241</v>
      </c>
      <c r="AG38" s="4">
        <v>187</v>
      </c>
      <c r="AH38" s="4">
        <v>189.9922</v>
      </c>
      <c r="AI38" s="4">
        <v>70.96875</v>
      </c>
      <c r="AJ38" s="4">
        <v>0.8607714</v>
      </c>
      <c r="AK38" s="6">
        <v>4.136138</v>
      </c>
      <c r="AL38" s="6">
        <v>0.002087978</v>
      </c>
      <c r="AM38" s="6">
        <v>15.19883</v>
      </c>
      <c r="AN38" s="6">
        <v>0.005905695</v>
      </c>
      <c r="AO38" s="4">
        <v>7.848657</v>
      </c>
      <c r="AP38" s="4">
        <v>0.5765631</v>
      </c>
      <c r="AQ38" s="4">
        <v>13.9</v>
      </c>
      <c r="AR38" s="7">
        <v>7</v>
      </c>
      <c r="AS38" s="4">
        <f t="shared" si="2"/>
        <v>309.088574459742</v>
      </c>
    </row>
    <row r="39" spans="1:45" ht="12.75">
      <c r="A39">
        <v>6</v>
      </c>
      <c r="B39" s="1">
        <v>36609</v>
      </c>
      <c r="C39" s="2">
        <v>0.30833333333333335</v>
      </c>
      <c r="D39" s="3">
        <v>-46.31</v>
      </c>
      <c r="E39" s="3">
        <v>-62.36</v>
      </c>
      <c r="F39" s="4">
        <v>-5.057693</v>
      </c>
      <c r="G39" s="4">
        <v>0.08566719</v>
      </c>
      <c r="H39" s="4">
        <v>0.7000001</v>
      </c>
      <c r="I39" s="4">
        <v>0.1058291</v>
      </c>
      <c r="J39">
        <v>0</v>
      </c>
      <c r="K39">
        <v>0</v>
      </c>
      <c r="L39" s="4">
        <v>324.3346</v>
      </c>
      <c r="M39" s="4">
        <v>0.9695359</v>
      </c>
      <c r="N39" s="3">
        <v>12.19231</v>
      </c>
      <c r="O39" s="3">
        <v>0.08882919</v>
      </c>
      <c r="P39" s="5">
        <v>305.5442</v>
      </c>
      <c r="Q39" s="5">
        <v>0.3464102</v>
      </c>
      <c r="R39" s="5">
        <v>1.966923</v>
      </c>
      <c r="S39" s="5">
        <v>0.06577828</v>
      </c>
      <c r="T39">
        <v>5000</v>
      </c>
      <c r="U39" s="3">
        <v>15.27789</v>
      </c>
      <c r="V39" s="3">
        <v>0.02576941</v>
      </c>
      <c r="W39" s="4">
        <v>1001.837</v>
      </c>
      <c r="X39" s="4">
        <v>0.5897678</v>
      </c>
      <c r="Y39">
        <v>0</v>
      </c>
      <c r="Z39">
        <v>0</v>
      </c>
      <c r="AA39" s="6">
        <v>14.29295</v>
      </c>
      <c r="AB39" s="6">
        <v>0.02165064</v>
      </c>
      <c r="AC39" s="6">
        <v>33.38729</v>
      </c>
      <c r="AD39" s="6">
        <v>0.01363862</v>
      </c>
      <c r="AE39" s="4">
        <v>14.3</v>
      </c>
      <c r="AF39" s="4">
        <v>14.5832</v>
      </c>
      <c r="AG39" s="4">
        <v>185</v>
      </c>
      <c r="AH39" s="4">
        <v>188.6637</v>
      </c>
      <c r="AI39" s="4">
        <v>70.84616</v>
      </c>
      <c r="AJ39" s="4">
        <v>0.7846178</v>
      </c>
      <c r="AK39" s="6">
        <v>4.136978</v>
      </c>
      <c r="AL39" s="6">
        <v>0.001704827</v>
      </c>
      <c r="AM39" s="6">
        <v>15.23869</v>
      </c>
      <c r="AN39" s="6">
        <v>0.02551552</v>
      </c>
      <c r="AO39" s="4">
        <v>7.770039</v>
      </c>
      <c r="AP39" s="4">
        <v>0.5467232</v>
      </c>
      <c r="AQ39" s="4">
        <v>14.3</v>
      </c>
      <c r="AR39" s="7">
        <v>5</v>
      </c>
      <c r="AS39" s="4">
        <f t="shared" si="2"/>
        <v>310.91769492119204</v>
      </c>
    </row>
    <row r="40" spans="1:45" ht="12.75">
      <c r="A40">
        <v>6</v>
      </c>
      <c r="B40" s="1">
        <v>36609</v>
      </c>
      <c r="C40" s="2">
        <v>0.3215277777777778</v>
      </c>
      <c r="D40" s="3">
        <v>-46.25</v>
      </c>
      <c r="E40" s="3">
        <v>-62.35</v>
      </c>
      <c r="F40" s="4">
        <v>-5.028125</v>
      </c>
      <c r="G40" s="4">
        <v>0.1054524</v>
      </c>
      <c r="H40" s="4">
        <v>0.653125</v>
      </c>
      <c r="I40" s="4">
        <v>0.1015501</v>
      </c>
      <c r="J40">
        <v>0</v>
      </c>
      <c r="K40">
        <v>0</v>
      </c>
      <c r="L40" s="4">
        <v>330.9938</v>
      </c>
      <c r="M40" s="4">
        <v>0</v>
      </c>
      <c r="N40" s="3">
        <v>12.26875</v>
      </c>
      <c r="O40" s="3">
        <v>0.08980265</v>
      </c>
      <c r="P40" s="5">
        <v>304.9406</v>
      </c>
      <c r="Q40" s="5">
        <v>0.7071068</v>
      </c>
      <c r="R40" s="5">
        <v>1.805312</v>
      </c>
      <c r="S40" s="5">
        <v>0.008418999</v>
      </c>
      <c r="T40">
        <v>5000</v>
      </c>
      <c r="U40" s="3">
        <v>15.4034</v>
      </c>
      <c r="V40" s="3">
        <v>0.016838</v>
      </c>
      <c r="W40" s="4">
        <v>1002.138</v>
      </c>
      <c r="X40" s="4">
        <v>0</v>
      </c>
      <c r="Y40">
        <v>0</v>
      </c>
      <c r="Z40">
        <v>0</v>
      </c>
      <c r="AA40" s="6">
        <v>14.35199</v>
      </c>
      <c r="AB40" s="6">
        <v>0.005612666</v>
      </c>
      <c r="AC40" s="6">
        <v>33.33336</v>
      </c>
      <c r="AD40" s="6">
        <v>0.02362278</v>
      </c>
      <c r="AE40" s="4">
        <v>14.4</v>
      </c>
      <c r="AF40" s="4">
        <v>14.63041</v>
      </c>
      <c r="AG40" s="4">
        <v>186</v>
      </c>
      <c r="AH40" s="4">
        <v>188.9762</v>
      </c>
      <c r="AI40" s="4">
        <v>71.0625</v>
      </c>
      <c r="AJ40" s="4">
        <v>1.045343</v>
      </c>
      <c r="AK40" s="6">
        <v>4.142812</v>
      </c>
      <c r="AL40" s="6">
        <v>0.002952848</v>
      </c>
      <c r="AM40" s="6">
        <v>15.36432</v>
      </c>
      <c r="AN40" s="6">
        <v>0.01670383</v>
      </c>
      <c r="AO40" s="4">
        <v>7.65447</v>
      </c>
      <c r="AP40" s="4">
        <v>0.5838454</v>
      </c>
      <c r="AQ40" s="4">
        <v>14.4</v>
      </c>
      <c r="AR40" s="7">
        <v>6</v>
      </c>
      <c r="AS40" s="4">
        <f t="shared" si="2"/>
        <v>316.37737196716404</v>
      </c>
    </row>
    <row r="41" spans="1:45" ht="12.75">
      <c r="A41">
        <v>6</v>
      </c>
      <c r="B41" s="1">
        <v>36609</v>
      </c>
      <c r="C41" s="2">
        <v>0.32916666666666666</v>
      </c>
      <c r="D41" s="3">
        <v>-46.21</v>
      </c>
      <c r="E41" s="3">
        <v>-62.34</v>
      </c>
      <c r="F41" s="4">
        <v>-4.99375</v>
      </c>
      <c r="G41" s="4">
        <v>0.1014364</v>
      </c>
      <c r="H41" s="4">
        <v>0.63125</v>
      </c>
      <c r="I41" s="4">
        <v>0.111983</v>
      </c>
      <c r="J41">
        <v>0</v>
      </c>
      <c r="K41">
        <v>0</v>
      </c>
      <c r="L41" s="4">
        <v>331.3874</v>
      </c>
      <c r="M41" s="4">
        <v>0.2839809</v>
      </c>
      <c r="N41" s="3">
        <v>12.32812</v>
      </c>
      <c r="O41" s="3">
        <v>0.06374763</v>
      </c>
      <c r="P41" s="5">
        <v>304.9766</v>
      </c>
      <c r="Q41" s="5">
        <v>0.1270001</v>
      </c>
      <c r="R41" s="5">
        <v>1.790938</v>
      </c>
      <c r="S41" s="5">
        <v>0.008151661</v>
      </c>
      <c r="T41">
        <v>5000</v>
      </c>
      <c r="U41" s="3">
        <v>15.43603</v>
      </c>
      <c r="V41" s="3">
        <v>0.007937508</v>
      </c>
      <c r="W41" s="4">
        <v>1002.121</v>
      </c>
      <c r="X41" s="4">
        <v>0</v>
      </c>
      <c r="Y41">
        <v>0</v>
      </c>
      <c r="Z41">
        <v>0</v>
      </c>
      <c r="AA41" s="6">
        <v>14.35465</v>
      </c>
      <c r="AB41" s="6">
        <v>0.005612666</v>
      </c>
      <c r="AC41" s="6">
        <v>33.32496</v>
      </c>
      <c r="AD41" s="6">
        <v>0.01767767</v>
      </c>
      <c r="AE41" s="4">
        <v>11.7</v>
      </c>
      <c r="AF41" s="4">
        <v>11.88721</v>
      </c>
      <c r="AG41" s="4">
        <v>181</v>
      </c>
      <c r="AH41" s="4">
        <v>183.8962</v>
      </c>
      <c r="AI41" s="4">
        <v>70.15625</v>
      </c>
      <c r="AJ41" s="4">
        <v>0.766617</v>
      </c>
      <c r="AK41" s="6">
        <v>4.145032</v>
      </c>
      <c r="AL41" s="6">
        <v>0.001532157</v>
      </c>
      <c r="AM41" s="6">
        <v>15.39802</v>
      </c>
      <c r="AN41" s="6">
        <v>0.01225726</v>
      </c>
      <c r="AO41" s="4">
        <v>7.756064</v>
      </c>
      <c r="AP41" s="4">
        <v>0.5564966</v>
      </c>
      <c r="AQ41" s="4">
        <v>11.7</v>
      </c>
      <c r="AR41" s="7">
        <v>1</v>
      </c>
      <c r="AS41" s="4">
        <f t="shared" si="2"/>
        <v>316.336460322296</v>
      </c>
    </row>
    <row r="42" spans="1:45" ht="12.75">
      <c r="A42">
        <v>6</v>
      </c>
      <c r="B42" s="1">
        <v>36609</v>
      </c>
      <c r="C42" s="2">
        <v>0.3361111111111111</v>
      </c>
      <c r="D42" s="3">
        <v>-46.17</v>
      </c>
      <c r="E42" s="3">
        <v>-62.34</v>
      </c>
      <c r="F42" s="4">
        <v>-5.075001</v>
      </c>
      <c r="G42" s="4">
        <v>0.1077427</v>
      </c>
      <c r="H42" s="4">
        <v>0.6781251</v>
      </c>
      <c r="I42" s="4">
        <v>0.100752</v>
      </c>
      <c r="J42">
        <v>0</v>
      </c>
      <c r="K42">
        <v>0</v>
      </c>
      <c r="L42" s="4">
        <v>331.9094</v>
      </c>
      <c r="M42" s="4">
        <v>0.2540003</v>
      </c>
      <c r="N42" s="3">
        <v>12.44375</v>
      </c>
      <c r="O42" s="3">
        <v>0.05668515</v>
      </c>
      <c r="P42" s="5">
        <v>305.0094</v>
      </c>
      <c r="Q42" s="5">
        <v>0.1270001</v>
      </c>
      <c r="R42" s="5">
        <v>1.824375</v>
      </c>
      <c r="S42" s="5">
        <v>0.01432674</v>
      </c>
      <c r="T42">
        <v>5000</v>
      </c>
      <c r="U42" s="3">
        <v>15.47357</v>
      </c>
      <c r="V42" s="3">
        <v>0.0125503</v>
      </c>
      <c r="W42" s="4">
        <v>1002.263</v>
      </c>
      <c r="X42" s="4">
        <v>0.3592106</v>
      </c>
      <c r="Y42">
        <v>0</v>
      </c>
      <c r="Z42">
        <v>0</v>
      </c>
      <c r="AA42" s="6">
        <v>14.36561</v>
      </c>
      <c r="AB42" s="6">
        <v>0.005612666</v>
      </c>
      <c r="AC42" s="6">
        <v>33.29346</v>
      </c>
      <c r="AD42" s="6">
        <v>0.0125</v>
      </c>
      <c r="AE42" s="4">
        <v>12.2</v>
      </c>
      <c r="AF42" s="4">
        <v>12.39521</v>
      </c>
      <c r="AG42" s="4">
        <v>182</v>
      </c>
      <c r="AH42" s="4">
        <v>184.9122</v>
      </c>
      <c r="AI42" s="4">
        <v>70.78125</v>
      </c>
      <c r="AJ42" s="4">
        <v>0.6591478</v>
      </c>
      <c r="AK42" s="6">
        <v>4.145089</v>
      </c>
      <c r="AL42" s="6">
        <v>0.001503516</v>
      </c>
      <c r="AM42" s="6">
        <v>15.43646</v>
      </c>
      <c r="AN42" s="6">
        <v>0.006014066</v>
      </c>
      <c r="AO42" s="4">
        <v>7.797844</v>
      </c>
      <c r="AP42" s="4">
        <v>0.616621</v>
      </c>
      <c r="AQ42" s="4">
        <v>12.2</v>
      </c>
      <c r="AR42" s="7">
        <v>2</v>
      </c>
      <c r="AS42" s="4">
        <f t="shared" si="2"/>
        <v>316.464221769392</v>
      </c>
    </row>
    <row r="43" spans="1:45" ht="12.75">
      <c r="A43">
        <v>6</v>
      </c>
      <c r="B43" s="1">
        <v>36609</v>
      </c>
      <c r="C43" s="2">
        <v>0.3430555555555555</v>
      </c>
      <c r="D43" s="3">
        <v>-46.14</v>
      </c>
      <c r="E43" s="3">
        <v>-62.33</v>
      </c>
      <c r="F43" s="4">
        <v>-5.0375</v>
      </c>
      <c r="G43" s="4">
        <v>0.1100032</v>
      </c>
      <c r="H43" s="4">
        <v>0.6625</v>
      </c>
      <c r="I43" s="4">
        <v>0.1157025</v>
      </c>
      <c r="J43">
        <v>0</v>
      </c>
      <c r="K43">
        <v>0</v>
      </c>
      <c r="L43" s="4">
        <v>332.15</v>
      </c>
      <c r="M43" s="4">
        <v>0.1796053</v>
      </c>
      <c r="N43" s="3">
        <v>12.39062</v>
      </c>
      <c r="O43" s="3">
        <v>0.07797365</v>
      </c>
      <c r="P43" s="5">
        <v>305.2203</v>
      </c>
      <c r="Q43" s="5">
        <v>0.1270001</v>
      </c>
      <c r="R43" s="5">
        <v>1.845937</v>
      </c>
      <c r="S43" s="5">
        <v>0.007588783</v>
      </c>
      <c r="T43">
        <v>5000</v>
      </c>
      <c r="U43" s="3">
        <v>15.49228</v>
      </c>
      <c r="V43" s="3">
        <v>0.007937508</v>
      </c>
      <c r="W43" s="4">
        <v>1002.352</v>
      </c>
      <c r="X43" s="4">
        <v>0.3651484</v>
      </c>
      <c r="Y43">
        <v>0</v>
      </c>
      <c r="Z43">
        <v>0</v>
      </c>
      <c r="AA43" s="6">
        <v>14.34679</v>
      </c>
      <c r="AB43" s="6">
        <v>0.01122533</v>
      </c>
      <c r="AC43" s="6">
        <v>33.25881</v>
      </c>
      <c r="AD43" s="6">
        <v>0.01733438</v>
      </c>
      <c r="AE43" s="4">
        <v>12.9</v>
      </c>
      <c r="AF43" s="4">
        <v>13.10641</v>
      </c>
      <c r="AG43" s="4">
        <v>183</v>
      </c>
      <c r="AH43" s="4">
        <v>185.9282</v>
      </c>
      <c r="AI43" s="4">
        <v>70.59375</v>
      </c>
      <c r="AJ43" s="4">
        <v>0.712079</v>
      </c>
      <c r="AK43" s="6">
        <v>4.142998</v>
      </c>
      <c r="AL43" s="6">
        <v>0.002653774</v>
      </c>
      <c r="AM43" s="6">
        <v>15.45427</v>
      </c>
      <c r="AN43" s="6">
        <v>0.008667191</v>
      </c>
      <c r="AO43" s="4">
        <v>7.612407</v>
      </c>
      <c r="AP43" s="4">
        <v>0.5932591</v>
      </c>
      <c r="AQ43" s="4">
        <v>12.9</v>
      </c>
      <c r="AR43" s="7">
        <v>3</v>
      </c>
      <c r="AS43" s="4">
        <f t="shared" si="2"/>
        <v>316.17007085299997</v>
      </c>
    </row>
    <row r="44" spans="1:45" ht="12.75">
      <c r="A44">
        <v>6</v>
      </c>
      <c r="B44" s="1">
        <v>36609</v>
      </c>
      <c r="C44" s="2">
        <v>0.3506944444444444</v>
      </c>
      <c r="D44" s="3">
        <v>-46.1</v>
      </c>
      <c r="E44" s="3">
        <v>-62.32</v>
      </c>
      <c r="F44" s="4">
        <v>-5.037501</v>
      </c>
      <c r="G44" s="4">
        <v>0.1008134</v>
      </c>
      <c r="H44" s="4">
        <v>0.6312501</v>
      </c>
      <c r="I44" s="4">
        <v>0.1305996</v>
      </c>
      <c r="J44">
        <v>0</v>
      </c>
      <c r="K44">
        <v>0</v>
      </c>
      <c r="L44" s="4">
        <v>331.9064</v>
      </c>
      <c r="M44" s="4">
        <v>0.1270001</v>
      </c>
      <c r="N44" s="3">
        <v>12.49063</v>
      </c>
      <c r="O44" s="3">
        <v>0.05294978</v>
      </c>
      <c r="P44" s="5">
        <v>305.1203</v>
      </c>
      <c r="Q44" s="5">
        <v>0.1270001</v>
      </c>
      <c r="R44" s="5">
        <v>1.79</v>
      </c>
      <c r="S44" s="5">
        <v>0.02478486</v>
      </c>
      <c r="T44">
        <v>5000</v>
      </c>
      <c r="U44" s="3">
        <v>15.48982</v>
      </c>
      <c r="V44" s="3">
        <v>0.005612666</v>
      </c>
      <c r="W44" s="4">
        <v>1002.39</v>
      </c>
      <c r="X44" s="4">
        <v>0.5080005</v>
      </c>
      <c r="Y44">
        <v>0</v>
      </c>
      <c r="Z44">
        <v>0</v>
      </c>
      <c r="AA44" s="6">
        <v>14.31174</v>
      </c>
      <c r="AB44" s="6">
        <v>0.007937508</v>
      </c>
      <c r="AC44" s="6">
        <v>33.23665</v>
      </c>
      <c r="AD44" s="6">
        <v>0</v>
      </c>
      <c r="AE44" s="4">
        <v>12.6</v>
      </c>
      <c r="AF44" s="4">
        <v>12.80161</v>
      </c>
      <c r="AG44" s="4">
        <v>184</v>
      </c>
      <c r="AH44" s="4">
        <v>186.9442</v>
      </c>
      <c r="AI44" s="4">
        <v>71.46875</v>
      </c>
      <c r="AJ44" s="4">
        <v>0.8025916</v>
      </c>
      <c r="AK44" s="6">
        <v>4.140268</v>
      </c>
      <c r="AL44" s="6">
        <v>0.0015625</v>
      </c>
      <c r="AM44" s="6">
        <v>15.45152</v>
      </c>
      <c r="AN44" s="6">
        <v>0.008838834</v>
      </c>
      <c r="AO44" s="4">
        <v>7.863718</v>
      </c>
      <c r="AP44" s="4">
        <v>0.7258644</v>
      </c>
      <c r="AQ44" s="4">
        <v>12.6</v>
      </c>
      <c r="AR44" s="7">
        <v>4</v>
      </c>
      <c r="AS44" s="4">
        <f t="shared" si="2"/>
        <v>315.48388374809605</v>
      </c>
    </row>
    <row r="45" spans="1:45" ht="12.75">
      <c r="A45">
        <v>6</v>
      </c>
      <c r="B45" s="1">
        <v>36609</v>
      </c>
      <c r="C45" s="2">
        <v>0.3576388888888889</v>
      </c>
      <c r="D45" s="3">
        <v>-46.06</v>
      </c>
      <c r="E45" s="3">
        <v>-62.32</v>
      </c>
      <c r="F45" s="4">
        <v>-5.196296</v>
      </c>
      <c r="G45" s="4">
        <v>0.150573</v>
      </c>
      <c r="H45" s="4">
        <v>0.7259259</v>
      </c>
      <c r="I45" s="4">
        <v>0.1258592</v>
      </c>
      <c r="J45">
        <v>0</v>
      </c>
      <c r="K45">
        <v>0</v>
      </c>
      <c r="L45" s="4">
        <v>332.2666</v>
      </c>
      <c r="M45" s="4">
        <v>0.6504436</v>
      </c>
      <c r="N45" s="3">
        <v>12.20741</v>
      </c>
      <c r="O45" s="3">
        <v>0.143533</v>
      </c>
      <c r="P45" s="5">
        <v>304.8778</v>
      </c>
      <c r="Q45" s="5">
        <v>0.1386751</v>
      </c>
      <c r="R45" s="5">
        <v>1.763704</v>
      </c>
      <c r="S45" s="5">
        <v>0.009256563</v>
      </c>
      <c r="T45">
        <v>5000</v>
      </c>
      <c r="U45" s="3">
        <v>15.49419</v>
      </c>
      <c r="V45" s="3">
        <v>0.0106151</v>
      </c>
      <c r="W45" s="4">
        <v>1002.342</v>
      </c>
      <c r="X45" s="4">
        <v>0.5547002</v>
      </c>
      <c r="Y45">
        <v>0</v>
      </c>
      <c r="Z45">
        <v>0</v>
      </c>
      <c r="AA45" s="6">
        <v>14.31851</v>
      </c>
      <c r="AB45" s="6">
        <v>0.0106151</v>
      </c>
      <c r="AC45" s="6">
        <v>33.30219</v>
      </c>
      <c r="AD45" s="6">
        <v>0.1335398</v>
      </c>
      <c r="AE45" s="4">
        <v>13.7</v>
      </c>
      <c r="AF45" s="4">
        <v>13.96098</v>
      </c>
      <c r="AG45" s="4">
        <v>188</v>
      </c>
      <c r="AH45" s="4">
        <v>191.5813</v>
      </c>
      <c r="AI45" s="4">
        <v>72.44445</v>
      </c>
      <c r="AJ45" s="4">
        <v>1.085858</v>
      </c>
      <c r="AK45" s="6">
        <v>4.147539</v>
      </c>
      <c r="AL45" s="6">
        <v>0.01546138</v>
      </c>
      <c r="AM45" s="6">
        <v>15.4545</v>
      </c>
      <c r="AN45" s="6">
        <v>0</v>
      </c>
      <c r="AO45" s="4">
        <v>7.794371</v>
      </c>
      <c r="AP45" s="4">
        <v>0.559806</v>
      </c>
      <c r="AQ45" s="4">
        <v>13.7</v>
      </c>
      <c r="AR45" s="7">
        <v>8</v>
      </c>
      <c r="AS45" s="4">
        <f t="shared" si="2"/>
        <v>315.85975375590397</v>
      </c>
    </row>
    <row r="46" spans="1:45" ht="12.75">
      <c r="A46">
        <v>6</v>
      </c>
      <c r="B46" s="1">
        <v>36609</v>
      </c>
      <c r="C46" s="2">
        <v>0.37083333333333335</v>
      </c>
      <c r="D46" s="3">
        <v>-45.97</v>
      </c>
      <c r="E46" s="3">
        <v>-62.31</v>
      </c>
      <c r="F46" s="4">
        <v>-4.915625</v>
      </c>
      <c r="G46" s="4">
        <v>0.09541532</v>
      </c>
      <c r="H46" s="4">
        <v>0.6187501</v>
      </c>
      <c r="I46" s="4">
        <v>0.1119825</v>
      </c>
      <c r="J46">
        <v>0</v>
      </c>
      <c r="K46">
        <v>0</v>
      </c>
      <c r="L46" s="4">
        <v>334.9219</v>
      </c>
      <c r="M46" s="4">
        <v>0.3810004</v>
      </c>
      <c r="N46" s="3">
        <v>12.11875</v>
      </c>
      <c r="O46" s="3">
        <v>0.0384785</v>
      </c>
      <c r="P46" s="5">
        <v>304.7985</v>
      </c>
      <c r="Q46" s="5">
        <v>0.3360108</v>
      </c>
      <c r="R46" s="5">
        <v>1.840312</v>
      </c>
      <c r="S46" s="5">
        <v>0.05975826</v>
      </c>
      <c r="T46">
        <v>5000</v>
      </c>
      <c r="U46" s="3">
        <v>15.59562</v>
      </c>
      <c r="V46" s="3">
        <v>0.05584532</v>
      </c>
      <c r="W46" s="4">
        <v>1002.501</v>
      </c>
      <c r="X46" s="4">
        <v>0.3592106</v>
      </c>
      <c r="Y46">
        <v>0</v>
      </c>
      <c r="Z46">
        <v>0</v>
      </c>
      <c r="AA46" s="6">
        <v>14.46085</v>
      </c>
      <c r="AB46" s="6">
        <v>0.07530181</v>
      </c>
      <c r="AC46" s="6">
        <v>33.49986</v>
      </c>
      <c r="AD46" s="6">
        <v>0.01701035</v>
      </c>
      <c r="AE46" s="4">
        <v>17.4</v>
      </c>
      <c r="AF46" s="4">
        <v>17.67842</v>
      </c>
      <c r="AG46" s="4">
        <v>184</v>
      </c>
      <c r="AH46" s="4">
        <v>186.9442</v>
      </c>
      <c r="AI46" s="4">
        <v>72.5</v>
      </c>
      <c r="AJ46" s="4">
        <v>1.565763</v>
      </c>
      <c r="AK46" s="6">
        <v>4.179875</v>
      </c>
      <c r="AL46" s="6">
        <v>0.005718165</v>
      </c>
      <c r="AM46" s="6">
        <v>15.55942</v>
      </c>
      <c r="AN46" s="6">
        <v>0.05695246</v>
      </c>
      <c r="AO46" s="4">
        <v>7.6095</v>
      </c>
      <c r="AP46" s="4">
        <v>0.5482055</v>
      </c>
      <c r="AQ46" s="4">
        <v>17.4</v>
      </c>
      <c r="AR46" s="7">
        <v>4</v>
      </c>
      <c r="AS46" s="4">
        <f t="shared" si="2"/>
        <v>318.959408372554</v>
      </c>
    </row>
    <row r="47" spans="1:45" ht="12.75">
      <c r="A47">
        <v>6</v>
      </c>
      <c r="B47" s="1">
        <v>36609</v>
      </c>
      <c r="C47" s="2">
        <v>0.37777777777777777</v>
      </c>
      <c r="D47" s="3">
        <v>-45.93</v>
      </c>
      <c r="E47" s="3">
        <v>-62.3</v>
      </c>
      <c r="F47" s="4">
        <v>-4.978125</v>
      </c>
      <c r="G47" s="4">
        <v>0.1069909</v>
      </c>
      <c r="H47" s="4">
        <v>0.7031251</v>
      </c>
      <c r="I47" s="4">
        <v>0.09994883</v>
      </c>
      <c r="J47">
        <v>0</v>
      </c>
      <c r="K47">
        <v>0</v>
      </c>
      <c r="L47" s="4">
        <v>334.6594</v>
      </c>
      <c r="M47" s="4">
        <v>0.2839809</v>
      </c>
      <c r="N47" s="3">
        <v>12.10938</v>
      </c>
      <c r="O47" s="3">
        <v>0.06851131</v>
      </c>
      <c r="P47" s="5">
        <v>304.1766</v>
      </c>
      <c r="Q47" s="5">
        <v>0.3810004</v>
      </c>
      <c r="R47" s="5">
        <v>1.982188</v>
      </c>
      <c r="S47" s="5">
        <v>0.0128219</v>
      </c>
      <c r="T47">
        <v>5000</v>
      </c>
      <c r="U47" s="3">
        <v>15.76506</v>
      </c>
      <c r="V47" s="3">
        <v>0.02572047</v>
      </c>
      <c r="W47" s="4">
        <v>1002.57</v>
      </c>
      <c r="X47" s="4">
        <v>0</v>
      </c>
      <c r="Y47">
        <v>0</v>
      </c>
      <c r="Z47">
        <v>0</v>
      </c>
      <c r="AA47" s="6">
        <v>14.57216</v>
      </c>
      <c r="AB47" s="6">
        <v>0.0125503</v>
      </c>
      <c r="AC47" s="6">
        <v>33.49889</v>
      </c>
      <c r="AD47" s="6">
        <v>0</v>
      </c>
      <c r="AE47" s="4">
        <v>16.4</v>
      </c>
      <c r="AF47" s="4">
        <v>16.66242</v>
      </c>
      <c r="AG47" s="4">
        <v>186</v>
      </c>
      <c r="AH47" s="4">
        <v>188.9762</v>
      </c>
      <c r="AI47" s="4">
        <v>72.64286</v>
      </c>
      <c r="AJ47" s="4">
        <v>1.253698</v>
      </c>
      <c r="AK47" s="6">
        <v>4.19581</v>
      </c>
      <c r="AL47" s="6">
        <v>0.001503516</v>
      </c>
      <c r="AM47" s="6">
        <v>15.72819</v>
      </c>
      <c r="AN47" s="6">
        <v>0.02250257</v>
      </c>
      <c r="AO47" s="4">
        <v>7.519843</v>
      </c>
      <c r="AP47" s="4">
        <v>0.6773443</v>
      </c>
      <c r="AQ47" s="4">
        <v>16.4</v>
      </c>
      <c r="AR47" s="7">
        <v>6</v>
      </c>
      <c r="AS47" s="4">
        <f t="shared" si="2"/>
        <v>317.89236167308</v>
      </c>
    </row>
    <row r="48" spans="1:45" ht="12.75">
      <c r="A48">
        <v>6</v>
      </c>
      <c r="B48" s="1">
        <v>36609</v>
      </c>
      <c r="C48" s="2">
        <v>0.3854166666666667</v>
      </c>
      <c r="D48" s="3">
        <v>-45.88</v>
      </c>
      <c r="E48" s="3">
        <v>-62.29</v>
      </c>
      <c r="F48" s="4">
        <v>-5.043751</v>
      </c>
      <c r="G48" s="4">
        <v>0.1293503</v>
      </c>
      <c r="H48" s="4">
        <v>0.75</v>
      </c>
      <c r="I48" s="4">
        <v>0.1077633</v>
      </c>
      <c r="J48">
        <v>0</v>
      </c>
      <c r="K48">
        <v>0</v>
      </c>
      <c r="L48" s="4">
        <v>334.6469</v>
      </c>
      <c r="M48" s="4">
        <v>0.3592106</v>
      </c>
      <c r="N48" s="3">
        <v>12.1125</v>
      </c>
      <c r="O48" s="3">
        <v>0.153914</v>
      </c>
      <c r="P48" s="5">
        <v>304.4</v>
      </c>
      <c r="Q48" s="5">
        <v>0</v>
      </c>
      <c r="R48" s="5">
        <v>1.98375</v>
      </c>
      <c r="S48" s="5">
        <v>0.02227458</v>
      </c>
      <c r="T48">
        <v>5000</v>
      </c>
      <c r="U48" s="3">
        <v>15.82377</v>
      </c>
      <c r="V48" s="3">
        <v>0.02173776</v>
      </c>
      <c r="W48" s="4">
        <v>1002.54</v>
      </c>
      <c r="X48" s="4">
        <v>0</v>
      </c>
      <c r="Y48">
        <v>0</v>
      </c>
      <c r="Z48">
        <v>0</v>
      </c>
      <c r="AA48" s="6">
        <v>14.63534</v>
      </c>
      <c r="AB48" s="6">
        <v>0.02916427</v>
      </c>
      <c r="AC48" s="6">
        <v>33.48537</v>
      </c>
      <c r="AD48" s="6">
        <v>0.02165064</v>
      </c>
      <c r="AE48" s="4">
        <v>17.6</v>
      </c>
      <c r="AF48" s="4">
        <v>17.88162</v>
      </c>
      <c r="AG48" s="4">
        <v>184</v>
      </c>
      <c r="AH48" s="4">
        <v>186.9442</v>
      </c>
      <c r="AI48" s="4">
        <v>73.28</v>
      </c>
      <c r="AJ48" s="4">
        <v>2.806475</v>
      </c>
      <c r="AK48" s="6">
        <v>4.199816</v>
      </c>
      <c r="AL48" s="6">
        <v>0.002557241</v>
      </c>
      <c r="AM48" s="6">
        <v>15.78617</v>
      </c>
      <c r="AN48" s="6">
        <v>0.02209709</v>
      </c>
      <c r="AO48" s="4">
        <v>4.524157</v>
      </c>
      <c r="AP48" s="4">
        <v>16.72081</v>
      </c>
      <c r="AQ48" s="4">
        <v>17.6</v>
      </c>
      <c r="AR48" s="7">
        <v>4</v>
      </c>
      <c r="AS48" s="4">
        <f t="shared" si="2"/>
        <v>317.943314554586</v>
      </c>
    </row>
    <row r="49" spans="1:45" ht="12.75">
      <c r="A49">
        <v>6</v>
      </c>
      <c r="B49" s="1">
        <v>36609</v>
      </c>
      <c r="C49" s="2">
        <v>0.3923611111111111</v>
      </c>
      <c r="D49" s="3">
        <v>-45.83</v>
      </c>
      <c r="E49" s="3">
        <v>-62.29</v>
      </c>
      <c r="F49" s="4">
        <v>-5.01875</v>
      </c>
      <c r="G49" s="4">
        <v>0.1060853</v>
      </c>
      <c r="H49" s="4">
        <v>0.709375</v>
      </c>
      <c r="I49" s="4">
        <v>0.1279087</v>
      </c>
      <c r="J49">
        <v>0</v>
      </c>
      <c r="K49">
        <v>0</v>
      </c>
      <c r="L49" s="4">
        <v>333.6688</v>
      </c>
      <c r="M49" s="4">
        <v>0.4399414</v>
      </c>
      <c r="N49" s="3">
        <v>12.14688</v>
      </c>
      <c r="O49" s="3">
        <v>0.05556256</v>
      </c>
      <c r="P49" s="5">
        <v>304.5469</v>
      </c>
      <c r="Q49" s="5">
        <v>0.5080005</v>
      </c>
      <c r="R49" s="5">
        <v>2.047813</v>
      </c>
      <c r="S49" s="5">
        <v>0.009721422</v>
      </c>
      <c r="T49">
        <v>5000</v>
      </c>
      <c r="U49" s="3">
        <v>15.92281</v>
      </c>
      <c r="V49" s="3">
        <v>0.02245066</v>
      </c>
      <c r="W49" s="4">
        <v>1002.676</v>
      </c>
      <c r="X49" s="4">
        <v>0.622171</v>
      </c>
      <c r="Y49">
        <v>0</v>
      </c>
      <c r="Z49">
        <v>0</v>
      </c>
      <c r="AA49" s="6">
        <v>14.70853</v>
      </c>
      <c r="AB49" s="6">
        <v>0.0125503</v>
      </c>
      <c r="AC49" s="6">
        <v>33.48156</v>
      </c>
      <c r="AD49" s="6">
        <v>0.0125</v>
      </c>
      <c r="AE49" s="4">
        <v>17.7</v>
      </c>
      <c r="AF49" s="4">
        <v>17.98322</v>
      </c>
      <c r="AG49" s="4">
        <v>184</v>
      </c>
      <c r="AH49" s="4">
        <v>186.9442</v>
      </c>
      <c r="AI49" s="4">
        <v>73.92</v>
      </c>
      <c r="AJ49" s="4">
        <v>0.9092981</v>
      </c>
      <c r="AK49" s="6">
        <v>4.208892</v>
      </c>
      <c r="AL49" s="6">
        <v>0.002166798</v>
      </c>
      <c r="AM49" s="6">
        <v>15.88591</v>
      </c>
      <c r="AN49" s="6">
        <v>0.02209709</v>
      </c>
      <c r="AO49" s="4">
        <v>7.585688</v>
      </c>
      <c r="AP49" s="4">
        <v>0.8477541</v>
      </c>
      <c r="AQ49" s="4">
        <v>17.7</v>
      </c>
      <c r="AR49" s="7">
        <v>4</v>
      </c>
      <c r="AS49" s="4">
        <f t="shared" si="2"/>
        <v>316.651771280512</v>
      </c>
    </row>
    <row r="50" spans="1:45" ht="12.75">
      <c r="A50">
        <v>6</v>
      </c>
      <c r="B50" s="1">
        <v>36609</v>
      </c>
      <c r="C50" s="2">
        <v>0.3993055555555556</v>
      </c>
      <c r="D50" s="3">
        <v>-45.78</v>
      </c>
      <c r="E50" s="3">
        <v>-62.28</v>
      </c>
      <c r="F50" s="4">
        <v>-5.087499</v>
      </c>
      <c r="G50" s="4">
        <v>0.1263941</v>
      </c>
      <c r="H50" s="4">
        <v>0.765625</v>
      </c>
      <c r="I50" s="4">
        <v>0.1124773</v>
      </c>
      <c r="J50">
        <v>0</v>
      </c>
      <c r="K50">
        <v>0</v>
      </c>
      <c r="L50" s="4">
        <v>332.4062</v>
      </c>
      <c r="M50" s="4">
        <v>0.659912</v>
      </c>
      <c r="N50" s="3">
        <v>12.15625</v>
      </c>
      <c r="O50" s="3">
        <v>0.06096916</v>
      </c>
      <c r="P50" s="5">
        <v>303.5016</v>
      </c>
      <c r="Q50" s="5">
        <v>0.1270001</v>
      </c>
      <c r="R50" s="5">
        <v>2.197812</v>
      </c>
      <c r="S50" s="5">
        <v>0.08507981</v>
      </c>
      <c r="T50">
        <v>5000</v>
      </c>
      <c r="U50" s="3">
        <v>15.99188</v>
      </c>
      <c r="V50" s="3">
        <v>0.0251006</v>
      </c>
      <c r="W50" s="4">
        <v>1002.81</v>
      </c>
      <c r="X50" s="4">
        <v>0</v>
      </c>
      <c r="Y50">
        <v>0</v>
      </c>
      <c r="Z50">
        <v>0</v>
      </c>
      <c r="AA50" s="6">
        <v>14.7663</v>
      </c>
      <c r="AB50" s="6">
        <v>0.01587502</v>
      </c>
      <c r="AC50" s="6">
        <v>33.45631</v>
      </c>
      <c r="AD50" s="6">
        <v>0.01701035</v>
      </c>
      <c r="AE50" s="4">
        <v>17.1</v>
      </c>
      <c r="AF50" s="4">
        <v>17.37362</v>
      </c>
      <c r="AG50" s="4">
        <v>185</v>
      </c>
      <c r="AH50" s="4">
        <v>187.9602</v>
      </c>
      <c r="AI50" s="4">
        <v>73.96875</v>
      </c>
      <c r="AJ50" s="4">
        <v>1.149597</v>
      </c>
      <c r="AK50" s="6">
        <v>4.212466</v>
      </c>
      <c r="AL50" s="6">
        <v>0</v>
      </c>
      <c r="AM50" s="6">
        <v>15.95331</v>
      </c>
      <c r="AN50" s="6">
        <v>0.0243498</v>
      </c>
      <c r="AO50" s="4">
        <v>7.600438</v>
      </c>
      <c r="AP50" s="4">
        <v>1.560139</v>
      </c>
      <c r="AQ50" s="4">
        <v>17.1</v>
      </c>
      <c r="AR50" s="7">
        <v>5</v>
      </c>
      <c r="AS50" s="4">
        <f t="shared" si="2"/>
        <v>315.295803594968</v>
      </c>
    </row>
    <row r="51" spans="1:45" ht="12.75">
      <c r="A51">
        <v>6</v>
      </c>
      <c r="B51" s="1">
        <v>36609</v>
      </c>
      <c r="C51" s="2">
        <v>0.4069444444444445</v>
      </c>
      <c r="D51" s="3">
        <v>-45.73</v>
      </c>
      <c r="E51" s="3">
        <v>-62.28</v>
      </c>
      <c r="F51" s="4">
        <v>-5.061538</v>
      </c>
      <c r="G51" s="4">
        <v>0.09416574</v>
      </c>
      <c r="H51" s="4">
        <v>0.6923078</v>
      </c>
      <c r="I51" s="4">
        <v>0.08909719</v>
      </c>
      <c r="J51">
        <v>0</v>
      </c>
      <c r="K51">
        <v>0</v>
      </c>
      <c r="L51" s="4">
        <v>330.6039</v>
      </c>
      <c r="M51" s="4">
        <v>0.3464102</v>
      </c>
      <c r="N51" s="3">
        <v>12.19615</v>
      </c>
      <c r="O51" s="3">
        <v>0.08244316</v>
      </c>
      <c r="P51" s="5">
        <v>303.2865</v>
      </c>
      <c r="Q51" s="5">
        <v>0.1414214</v>
      </c>
      <c r="R51" s="5">
        <v>2.358077</v>
      </c>
      <c r="S51" s="5">
        <v>0.02640117</v>
      </c>
      <c r="T51">
        <v>5000</v>
      </c>
      <c r="U51" s="3">
        <v>16.04904</v>
      </c>
      <c r="V51" s="3">
        <v>0.01082532</v>
      </c>
      <c r="W51" s="4">
        <v>1003.006</v>
      </c>
      <c r="X51" s="4">
        <v>0.5773503</v>
      </c>
      <c r="Y51">
        <v>0</v>
      </c>
      <c r="Z51">
        <v>0</v>
      </c>
      <c r="AA51" s="6">
        <v>14.79699</v>
      </c>
      <c r="AB51" s="6">
        <v>0.00625</v>
      </c>
      <c r="AC51" s="6">
        <v>33.46536</v>
      </c>
      <c r="AD51" s="6">
        <v>0.01976424</v>
      </c>
      <c r="AE51" s="4">
        <v>17.1</v>
      </c>
      <c r="AF51" s="4">
        <v>17.43865</v>
      </c>
      <c r="AG51" s="4">
        <v>182</v>
      </c>
      <c r="AH51" s="4">
        <v>185.6043</v>
      </c>
      <c r="AI51" s="4">
        <v>74.23077</v>
      </c>
      <c r="AJ51" s="4">
        <v>1.17686</v>
      </c>
      <c r="AK51" s="6">
        <v>4.219111</v>
      </c>
      <c r="AL51" s="6">
        <v>0.001665631</v>
      </c>
      <c r="AM51" s="6">
        <v>16.01158</v>
      </c>
      <c r="AN51" s="6">
        <v>0.01332505</v>
      </c>
      <c r="AO51" s="4">
        <v>7.611885</v>
      </c>
      <c r="AP51" s="4">
        <v>2.497217</v>
      </c>
      <c r="AQ51" s="4">
        <v>17.1</v>
      </c>
      <c r="AR51" s="7">
        <v>2</v>
      </c>
      <c r="AS51" s="4">
        <f aca="true" t="shared" si="3" ref="AS51:AS66">L51+L51*0.042*(AA51-U51)</f>
        <v>313.21873025420996</v>
      </c>
    </row>
    <row r="52" spans="1:45" ht="12.75">
      <c r="A52">
        <v>6</v>
      </c>
      <c r="B52" s="1">
        <v>36609</v>
      </c>
      <c r="C52" s="2">
        <v>0.4201388888888889</v>
      </c>
      <c r="D52" s="3">
        <v>-45.64</v>
      </c>
      <c r="E52" s="3">
        <v>-62.26</v>
      </c>
      <c r="F52" s="4">
        <v>-5.046875</v>
      </c>
      <c r="G52" s="4">
        <v>0.1106635</v>
      </c>
      <c r="H52" s="4">
        <v>0.6875001</v>
      </c>
      <c r="I52" s="4">
        <v>0.1338023</v>
      </c>
      <c r="J52">
        <v>0</v>
      </c>
      <c r="K52">
        <v>0</v>
      </c>
      <c r="L52" s="4">
        <v>329.8281</v>
      </c>
      <c r="M52" s="4">
        <v>0.9755065</v>
      </c>
      <c r="N52" s="3">
        <v>12.25</v>
      </c>
      <c r="O52" s="3">
        <v>0.09834184</v>
      </c>
      <c r="P52" s="5">
        <v>303.2609</v>
      </c>
      <c r="Q52" s="5">
        <v>0.2540003</v>
      </c>
      <c r="R52" s="5">
        <v>2.199688</v>
      </c>
      <c r="S52" s="5">
        <v>0.0596387</v>
      </c>
      <c r="T52">
        <v>5000</v>
      </c>
      <c r="U52" s="3">
        <v>16.05525</v>
      </c>
      <c r="V52" s="3">
        <v>0</v>
      </c>
      <c r="W52" s="4">
        <v>1003.196</v>
      </c>
      <c r="X52" s="4">
        <v>0</v>
      </c>
      <c r="Y52">
        <v>0</v>
      </c>
      <c r="Z52">
        <v>0</v>
      </c>
      <c r="AA52" s="6">
        <v>14.76873</v>
      </c>
      <c r="AB52" s="6">
        <v>0.005705444</v>
      </c>
      <c r="AC52" s="6">
        <v>33.39164</v>
      </c>
      <c r="AD52" s="6">
        <v>0.01701035</v>
      </c>
      <c r="AE52" s="4">
        <v>15.7</v>
      </c>
      <c r="AF52" s="4">
        <v>15.95122</v>
      </c>
      <c r="AG52" s="4">
        <v>188</v>
      </c>
      <c r="AH52" s="4">
        <v>191.0082</v>
      </c>
      <c r="AI52" s="4">
        <v>73.34375</v>
      </c>
      <c r="AJ52" s="4">
        <v>1.180743</v>
      </c>
      <c r="AK52" s="6">
        <v>4.21127</v>
      </c>
      <c r="AL52" s="6">
        <v>0</v>
      </c>
      <c r="AM52" s="6">
        <v>16.01759</v>
      </c>
      <c r="AN52" s="6">
        <v>0.008505173</v>
      </c>
      <c r="AO52" s="4">
        <v>25.20969</v>
      </c>
      <c r="AP52" s="4">
        <v>7.540859</v>
      </c>
      <c r="AQ52" s="4">
        <v>15.7</v>
      </c>
      <c r="AR52" s="7">
        <v>8</v>
      </c>
      <c r="AS52" s="4">
        <f t="shared" si="3"/>
        <v>312.00622121709597</v>
      </c>
    </row>
    <row r="53" spans="1:45" ht="12.75">
      <c r="A53">
        <v>6</v>
      </c>
      <c r="B53" s="1">
        <v>36609</v>
      </c>
      <c r="C53" s="2">
        <v>0.4270833333333333</v>
      </c>
      <c r="D53" s="3">
        <v>-45.6</v>
      </c>
      <c r="E53" s="3">
        <v>-62.25</v>
      </c>
      <c r="F53" s="4">
        <v>-5.09375</v>
      </c>
      <c r="G53" s="4">
        <v>0.1076147</v>
      </c>
      <c r="H53" s="4">
        <v>0.6812501</v>
      </c>
      <c r="I53" s="4">
        <v>0.1148271</v>
      </c>
      <c r="J53">
        <v>0</v>
      </c>
      <c r="K53">
        <v>0</v>
      </c>
      <c r="L53" s="4">
        <v>327.3625</v>
      </c>
      <c r="M53" s="4">
        <v>0.5679618</v>
      </c>
      <c r="N53" s="3">
        <v>12.21875</v>
      </c>
      <c r="O53" s="3">
        <v>0.09623717</v>
      </c>
      <c r="P53" s="5">
        <v>303.5109</v>
      </c>
      <c r="Q53" s="5">
        <v>0.1270001</v>
      </c>
      <c r="R53" s="5">
        <v>2.397813</v>
      </c>
      <c r="S53" s="5">
        <v>0.05146963</v>
      </c>
      <c r="T53">
        <v>5000</v>
      </c>
      <c r="U53" s="3">
        <v>16.07449</v>
      </c>
      <c r="V53" s="3">
        <v>0.007937508</v>
      </c>
      <c r="W53" s="4">
        <v>1003.263</v>
      </c>
      <c r="X53" s="4">
        <v>0</v>
      </c>
      <c r="Y53">
        <v>0</v>
      </c>
      <c r="Z53">
        <v>0</v>
      </c>
      <c r="AA53" s="6">
        <v>14.79189</v>
      </c>
      <c r="AB53" s="6">
        <v>0.009721422</v>
      </c>
      <c r="AC53" s="6">
        <v>33.42666</v>
      </c>
      <c r="AD53" s="6">
        <v>0.1028563</v>
      </c>
      <c r="AE53" s="4">
        <v>16.5</v>
      </c>
      <c r="AF53" s="4">
        <v>16.76402</v>
      </c>
      <c r="AG53" s="4">
        <v>186</v>
      </c>
      <c r="AH53" s="4">
        <v>188.9762</v>
      </c>
      <c r="AI53" s="4">
        <v>73.8125</v>
      </c>
      <c r="AJ53" s="4">
        <v>1.255633</v>
      </c>
      <c r="AK53" s="6">
        <v>4.217504</v>
      </c>
      <c r="AL53" s="6">
        <v>0.01206422</v>
      </c>
      <c r="AM53" s="6">
        <v>16.03723</v>
      </c>
      <c r="AN53" s="6">
        <v>0.008667191</v>
      </c>
      <c r="AO53" s="4">
        <v>60.96938</v>
      </c>
      <c r="AP53" s="4">
        <v>13.48633</v>
      </c>
      <c r="AQ53" s="4">
        <v>16.5</v>
      </c>
      <c r="AR53" s="7">
        <v>6</v>
      </c>
      <c r="AS53" s="4">
        <f t="shared" si="3"/>
        <v>309.727744015</v>
      </c>
    </row>
    <row r="54" spans="1:45" ht="12.75">
      <c r="A54">
        <v>6</v>
      </c>
      <c r="B54" s="1">
        <v>36609</v>
      </c>
      <c r="C54" s="2">
        <v>0.43402777777777773</v>
      </c>
      <c r="D54" s="3">
        <v>-45.55</v>
      </c>
      <c r="E54" s="3">
        <v>-62.24</v>
      </c>
      <c r="F54" s="4">
        <v>-4.925</v>
      </c>
      <c r="G54" s="4">
        <v>0.1344113</v>
      </c>
      <c r="H54" s="4">
        <v>0.6125001</v>
      </c>
      <c r="I54" s="4">
        <v>0.4716135</v>
      </c>
      <c r="J54">
        <v>0</v>
      </c>
      <c r="K54">
        <v>0</v>
      </c>
      <c r="L54" s="4">
        <v>325.2562</v>
      </c>
      <c r="M54" s="4">
        <v>0.8890009</v>
      </c>
      <c r="N54" s="3">
        <v>12.46563</v>
      </c>
      <c r="O54" s="3">
        <v>0.1121129</v>
      </c>
      <c r="P54" s="5">
        <v>303.8203</v>
      </c>
      <c r="Q54" s="5">
        <v>0.1796053</v>
      </c>
      <c r="R54" s="5">
        <v>2.5825</v>
      </c>
      <c r="S54" s="5">
        <v>0.04509822</v>
      </c>
      <c r="T54">
        <v>5000</v>
      </c>
      <c r="U54" s="3">
        <v>16.10958</v>
      </c>
      <c r="V54" s="3">
        <v>0.007937508</v>
      </c>
      <c r="W54" s="4">
        <v>1003.354</v>
      </c>
      <c r="X54" s="4">
        <v>0.3651484</v>
      </c>
      <c r="Y54">
        <v>0</v>
      </c>
      <c r="Z54">
        <v>0</v>
      </c>
      <c r="AA54" s="6">
        <v>14.82203</v>
      </c>
      <c r="AB54" s="6">
        <v>0.009721422</v>
      </c>
      <c r="AC54" s="6">
        <v>33.54929</v>
      </c>
      <c r="AD54" s="6">
        <v>0</v>
      </c>
      <c r="AE54" s="4">
        <v>16.9</v>
      </c>
      <c r="AF54" s="4">
        <v>17.17042</v>
      </c>
      <c r="AG54" s="4">
        <v>188</v>
      </c>
      <c r="AH54" s="4">
        <v>191.0082</v>
      </c>
      <c r="AI54" s="4">
        <v>73.1875</v>
      </c>
      <c r="AJ54" s="4">
        <v>0.9979819</v>
      </c>
      <c r="AK54" s="6">
        <v>4.234793</v>
      </c>
      <c r="AL54" s="6">
        <v>0.002126293</v>
      </c>
      <c r="AM54" s="6">
        <v>16.07764</v>
      </c>
      <c r="AN54" s="6">
        <v>0.01473139</v>
      </c>
      <c r="AO54" s="4">
        <v>122.551</v>
      </c>
      <c r="AP54" s="4">
        <v>20.20485</v>
      </c>
      <c r="AQ54" s="4">
        <v>16.9</v>
      </c>
      <c r="AR54" s="7">
        <v>8</v>
      </c>
      <c r="AS54" s="4">
        <f t="shared" si="3"/>
        <v>307.66728794697997</v>
      </c>
    </row>
    <row r="55" spans="1:45" ht="12.75">
      <c r="A55">
        <v>6</v>
      </c>
      <c r="B55" s="1">
        <v>36609</v>
      </c>
      <c r="C55" s="2">
        <v>0.44097222222222227</v>
      </c>
      <c r="D55" s="3">
        <v>-45.5</v>
      </c>
      <c r="E55" s="3">
        <v>-62.23</v>
      </c>
      <c r="F55" s="4">
        <v>-4.896875</v>
      </c>
      <c r="G55" s="4">
        <v>0.1121305</v>
      </c>
      <c r="H55" s="4">
        <v>0.48125</v>
      </c>
      <c r="I55" s="4">
        <v>0.0997982</v>
      </c>
      <c r="J55">
        <v>0</v>
      </c>
      <c r="K55">
        <v>0</v>
      </c>
      <c r="L55" s="4">
        <v>324.9375</v>
      </c>
      <c r="M55" s="4">
        <v>0.870669</v>
      </c>
      <c r="N55" s="3">
        <v>12.73125</v>
      </c>
      <c r="O55" s="3">
        <v>0.08997788</v>
      </c>
      <c r="P55" s="5">
        <v>302.8547</v>
      </c>
      <c r="Q55" s="5">
        <v>0.5080005</v>
      </c>
      <c r="R55" s="5">
        <v>2.575625</v>
      </c>
      <c r="S55" s="5">
        <v>0.06794862</v>
      </c>
      <c r="T55">
        <v>5000</v>
      </c>
      <c r="U55" s="3">
        <v>16.13883</v>
      </c>
      <c r="V55" s="3">
        <v>0.01587502</v>
      </c>
      <c r="W55" s="4">
        <v>1003.47</v>
      </c>
      <c r="X55" s="4">
        <v>0.622171</v>
      </c>
      <c r="Y55">
        <v>0</v>
      </c>
      <c r="Z55">
        <v>0</v>
      </c>
      <c r="AA55" s="6">
        <v>14.88053</v>
      </c>
      <c r="AB55" s="6">
        <v>0.02632574</v>
      </c>
      <c r="AC55" s="6">
        <v>33.54281</v>
      </c>
      <c r="AD55" s="6">
        <v>0</v>
      </c>
      <c r="AE55" s="4">
        <v>16.8</v>
      </c>
      <c r="AF55" s="4">
        <v>17.06882</v>
      </c>
      <c r="AG55" s="4">
        <v>187</v>
      </c>
      <c r="AH55" s="4">
        <v>189.9922</v>
      </c>
      <c r="AI55" s="4">
        <v>72.5</v>
      </c>
      <c r="AJ55" s="4">
        <v>1.295152</v>
      </c>
      <c r="AK55" s="6">
        <v>4.23721</v>
      </c>
      <c r="AL55" s="6">
        <v>0.002051663</v>
      </c>
      <c r="AM55" s="6">
        <v>16.11073</v>
      </c>
      <c r="AN55" s="6">
        <v>0.01740894</v>
      </c>
      <c r="AO55" s="4">
        <v>191.6845</v>
      </c>
      <c r="AP55" s="4">
        <v>13.34046</v>
      </c>
      <c r="AQ55" s="4">
        <v>16.8</v>
      </c>
      <c r="AR55" s="7">
        <v>7</v>
      </c>
      <c r="AS55" s="4">
        <f t="shared" si="3"/>
        <v>307.7650080375</v>
      </c>
    </row>
    <row r="56" spans="1:45" ht="12.75">
      <c r="A56">
        <v>6</v>
      </c>
      <c r="B56" s="1">
        <v>36609</v>
      </c>
      <c r="C56" s="2">
        <v>0.4486111111111111</v>
      </c>
      <c r="D56" s="3">
        <v>-45.45</v>
      </c>
      <c r="E56" s="3">
        <v>-62.22</v>
      </c>
      <c r="F56" s="4">
        <v>-5.125</v>
      </c>
      <c r="G56" s="4">
        <v>0.1319872</v>
      </c>
      <c r="H56" s="4">
        <v>0.65625</v>
      </c>
      <c r="I56" s="4">
        <v>0.1293594</v>
      </c>
      <c r="J56">
        <v>0</v>
      </c>
      <c r="K56">
        <v>0</v>
      </c>
      <c r="L56" s="4">
        <v>327.0407</v>
      </c>
      <c r="M56" s="4">
        <v>0.3360108</v>
      </c>
      <c r="N56" s="3">
        <v>12.84375</v>
      </c>
      <c r="O56" s="3">
        <v>0.09850188</v>
      </c>
      <c r="P56" s="5">
        <v>301.9938</v>
      </c>
      <c r="Q56" s="5">
        <v>0.1270001</v>
      </c>
      <c r="R56" s="5">
        <v>2.467813</v>
      </c>
      <c r="S56" s="5">
        <v>0.02401834</v>
      </c>
      <c r="T56">
        <v>5000</v>
      </c>
      <c r="U56" s="3">
        <v>16.21563</v>
      </c>
      <c r="V56" s="3">
        <v>0.02100067</v>
      </c>
      <c r="W56" s="4">
        <v>1003.427</v>
      </c>
      <c r="X56" s="4">
        <v>0</v>
      </c>
      <c r="Y56">
        <v>0</v>
      </c>
      <c r="Z56">
        <v>0</v>
      </c>
      <c r="AA56" s="6">
        <v>14.96073</v>
      </c>
      <c r="AB56" s="6">
        <v>0.02245066</v>
      </c>
      <c r="AC56" s="6">
        <v>33.52465</v>
      </c>
      <c r="AD56" s="6">
        <v>0.02045793</v>
      </c>
      <c r="AE56" s="4">
        <v>17</v>
      </c>
      <c r="AF56" s="4">
        <v>17.27202</v>
      </c>
      <c r="AG56" s="4">
        <v>188</v>
      </c>
      <c r="AH56" s="4">
        <v>191.0082</v>
      </c>
      <c r="AI56" s="4">
        <v>72.375</v>
      </c>
      <c r="AJ56" s="4">
        <v>1.039541</v>
      </c>
      <c r="AK56" s="6">
        <v>4.242618</v>
      </c>
      <c r="AL56" s="6">
        <v>0.002952848</v>
      </c>
      <c r="AM56" s="6">
        <v>16.18872</v>
      </c>
      <c r="AN56" s="6">
        <v>0.0243498</v>
      </c>
      <c r="AO56" s="4">
        <v>210.5315</v>
      </c>
      <c r="AP56" s="4">
        <v>8.636008</v>
      </c>
      <c r="AQ56" s="4">
        <v>17</v>
      </c>
      <c r="AR56" s="7">
        <v>8</v>
      </c>
      <c r="AS56" s="4">
        <f t="shared" si="3"/>
        <v>309.80375827394</v>
      </c>
    </row>
    <row r="57" spans="1:45" ht="12.75">
      <c r="A57">
        <v>6</v>
      </c>
      <c r="B57" s="1">
        <v>36609</v>
      </c>
      <c r="C57" s="2">
        <v>0.45555555555555555</v>
      </c>
      <c r="D57" s="3">
        <v>-45.41</v>
      </c>
      <c r="E57" s="3">
        <v>-62.22</v>
      </c>
      <c r="F57" s="4">
        <v>-5.175</v>
      </c>
      <c r="G57" s="4">
        <v>0.1236179</v>
      </c>
      <c r="H57" s="4">
        <v>0.6821429</v>
      </c>
      <c r="I57" s="4">
        <v>0.1306776</v>
      </c>
      <c r="J57">
        <v>0</v>
      </c>
      <c r="K57">
        <v>0</v>
      </c>
      <c r="L57" s="4">
        <v>325.8</v>
      </c>
      <c r="M57" s="4">
        <v>0.4303315</v>
      </c>
      <c r="N57" s="3">
        <v>13.08572</v>
      </c>
      <c r="O57" s="3">
        <v>0.1110569</v>
      </c>
      <c r="P57" s="5">
        <v>301.9786</v>
      </c>
      <c r="Q57" s="5">
        <v>0.2357023</v>
      </c>
      <c r="R57" s="5">
        <v>2.462858</v>
      </c>
      <c r="S57" s="5">
        <v>0.04898557</v>
      </c>
      <c r="T57">
        <v>5000</v>
      </c>
      <c r="U57" s="3">
        <v>16.28313</v>
      </c>
      <c r="V57" s="3">
        <v>0.01701035</v>
      </c>
      <c r="W57" s="4">
        <v>1003.528</v>
      </c>
      <c r="X57" s="4">
        <v>0.5547002</v>
      </c>
      <c r="Y57">
        <v>0</v>
      </c>
      <c r="Z57">
        <v>0</v>
      </c>
      <c r="AA57" s="6">
        <v>15.01725</v>
      </c>
      <c r="AB57" s="6">
        <v>0.0199464</v>
      </c>
      <c r="AC57" s="6">
        <v>33.48938</v>
      </c>
      <c r="AD57" s="6">
        <v>0</v>
      </c>
      <c r="AE57" s="4">
        <v>15.8</v>
      </c>
      <c r="AF57" s="4">
        <v>16.08993</v>
      </c>
      <c r="AG57" s="4">
        <v>186</v>
      </c>
      <c r="AH57" s="4">
        <v>189.4131</v>
      </c>
      <c r="AI57" s="4">
        <v>72.03571</v>
      </c>
      <c r="AJ57" s="4">
        <v>1.400645</v>
      </c>
      <c r="AK57" s="6">
        <v>4.244965</v>
      </c>
      <c r="AL57" s="6">
        <v>0</v>
      </c>
      <c r="AM57" s="6">
        <v>16.25511</v>
      </c>
      <c r="AN57" s="6">
        <v>0.01928792</v>
      </c>
      <c r="AO57" s="4">
        <v>228.883</v>
      </c>
      <c r="AP57" s="4">
        <v>1.443376</v>
      </c>
      <c r="AQ57" s="4">
        <v>15.8</v>
      </c>
      <c r="AR57" s="7">
        <v>6</v>
      </c>
      <c r="AS57" s="4">
        <f t="shared" si="3"/>
        <v>308.47820443200004</v>
      </c>
    </row>
    <row r="58" spans="1:45" ht="12.75">
      <c r="A58">
        <v>6</v>
      </c>
      <c r="B58" s="1">
        <v>36609</v>
      </c>
      <c r="C58" s="2">
        <v>0.46875</v>
      </c>
      <c r="D58" s="3">
        <v>-45.32</v>
      </c>
      <c r="E58" s="3">
        <v>-62.2</v>
      </c>
      <c r="F58" s="4">
        <v>-4.990625</v>
      </c>
      <c r="G58" s="4">
        <v>0.132894</v>
      </c>
      <c r="H58" s="4">
        <v>0.6</v>
      </c>
      <c r="I58" s="4">
        <v>0.1107157</v>
      </c>
      <c r="J58">
        <v>0</v>
      </c>
      <c r="K58">
        <v>0</v>
      </c>
      <c r="L58" s="4">
        <v>322.6</v>
      </c>
      <c r="M58" s="4">
        <v>0.2540003</v>
      </c>
      <c r="N58" s="3">
        <v>13.28437</v>
      </c>
      <c r="O58" s="3">
        <v>0.218678</v>
      </c>
      <c r="P58" s="5">
        <v>302.2438</v>
      </c>
      <c r="Q58" s="5">
        <v>0.1796053</v>
      </c>
      <c r="R58" s="5">
        <v>2.977813</v>
      </c>
      <c r="S58" s="5">
        <v>0.07797365</v>
      </c>
      <c r="T58">
        <v>5000</v>
      </c>
      <c r="U58" s="3">
        <v>16.50451</v>
      </c>
      <c r="V58" s="3">
        <v>0.01587502</v>
      </c>
      <c r="W58" s="4">
        <v>1003.586</v>
      </c>
      <c r="X58" s="4">
        <v>0.5080005</v>
      </c>
      <c r="Y58">
        <v>0</v>
      </c>
      <c r="Z58">
        <v>0</v>
      </c>
      <c r="AA58" s="6">
        <v>15.05513</v>
      </c>
      <c r="AB58" s="6">
        <v>0.007937508</v>
      </c>
      <c r="AC58" s="6">
        <v>33.45464</v>
      </c>
      <c r="AD58" s="6">
        <v>0</v>
      </c>
      <c r="AE58" s="4">
        <v>15.8</v>
      </c>
      <c r="AF58" s="4">
        <v>16.05282</v>
      </c>
      <c r="AG58" s="4">
        <v>184</v>
      </c>
      <c r="AH58" s="4">
        <v>186.9442</v>
      </c>
      <c r="AI58" s="4">
        <v>70.9</v>
      </c>
      <c r="AJ58" s="4">
        <v>1.626491</v>
      </c>
      <c r="AK58" s="6">
        <v>4.262081</v>
      </c>
      <c r="AL58" s="6">
        <v>0</v>
      </c>
      <c r="AM58" s="6">
        <v>16.47576</v>
      </c>
      <c r="AN58" s="6">
        <v>0.01344786</v>
      </c>
      <c r="AO58" s="4">
        <v>232.4578</v>
      </c>
      <c r="AP58" s="4">
        <v>1.177751</v>
      </c>
      <c r="AQ58" s="4">
        <v>15.8</v>
      </c>
      <c r="AR58" s="7">
        <v>4</v>
      </c>
      <c r="AS58" s="4">
        <f t="shared" si="3"/>
        <v>302.962060504</v>
      </c>
    </row>
    <row r="59" spans="1:45" ht="12.75">
      <c r="A59">
        <v>6</v>
      </c>
      <c r="B59" s="1">
        <v>36609</v>
      </c>
      <c r="C59" s="2">
        <v>0.4756944444444444</v>
      </c>
      <c r="D59" s="3">
        <v>-45.27</v>
      </c>
      <c r="E59" s="3">
        <v>-62.2</v>
      </c>
      <c r="F59" s="4">
        <v>-4.959375</v>
      </c>
      <c r="G59" s="4">
        <v>0.1388071</v>
      </c>
      <c r="H59" s="4">
        <v>0.565625</v>
      </c>
      <c r="I59" s="4">
        <v>0.1285385</v>
      </c>
      <c r="J59">
        <v>0</v>
      </c>
      <c r="K59">
        <v>0</v>
      </c>
      <c r="L59" s="4">
        <v>321.8375</v>
      </c>
      <c r="M59" s="4">
        <v>0.4016097</v>
      </c>
      <c r="N59" s="3">
        <v>13.5875</v>
      </c>
      <c r="O59" s="3">
        <v>0.4389377</v>
      </c>
      <c r="P59" s="5">
        <v>302.1875</v>
      </c>
      <c r="Q59" s="5">
        <v>0</v>
      </c>
      <c r="R59" s="5">
        <v>3.255625</v>
      </c>
      <c r="S59" s="5">
        <v>0.02949989</v>
      </c>
      <c r="T59">
        <v>5000</v>
      </c>
      <c r="U59" s="3">
        <v>16.54868</v>
      </c>
      <c r="V59" s="3">
        <v>0.01374817</v>
      </c>
      <c r="W59" s="4">
        <v>1003.671</v>
      </c>
      <c r="X59" s="4">
        <v>0</v>
      </c>
      <c r="Y59">
        <v>0</v>
      </c>
      <c r="Z59">
        <v>0</v>
      </c>
      <c r="AA59" s="6">
        <v>15.05231</v>
      </c>
      <c r="AB59" s="6">
        <v>0.01122533</v>
      </c>
      <c r="AC59" s="6">
        <v>33.44014</v>
      </c>
      <c r="AD59" s="6">
        <v>0.01202813</v>
      </c>
      <c r="AE59" s="4">
        <v>14.7</v>
      </c>
      <c r="AF59" s="4">
        <v>14.93522</v>
      </c>
      <c r="AG59" s="4">
        <v>186</v>
      </c>
      <c r="AH59" s="4">
        <v>188.9762</v>
      </c>
      <c r="AI59" s="4">
        <v>70.75</v>
      </c>
      <c r="AJ59" s="4">
        <v>4.291465</v>
      </c>
      <c r="AK59" s="6">
        <v>4.264834</v>
      </c>
      <c r="AL59" s="6">
        <v>0</v>
      </c>
      <c r="AM59" s="6">
        <v>16.5219</v>
      </c>
      <c r="AN59" s="6">
        <v>0.01473139</v>
      </c>
      <c r="AO59" s="4">
        <v>233.2592</v>
      </c>
      <c r="AP59" s="4">
        <v>1.578587</v>
      </c>
      <c r="AQ59" s="4">
        <v>14.7</v>
      </c>
      <c r="AR59" s="7">
        <v>6</v>
      </c>
      <c r="AS59" s="4">
        <f t="shared" si="3"/>
        <v>301.61080484524996</v>
      </c>
    </row>
    <row r="60" spans="1:45" ht="12.75">
      <c r="A60">
        <v>6</v>
      </c>
      <c r="B60" s="1">
        <v>36609</v>
      </c>
      <c r="C60" s="2">
        <v>0.48333333333333334</v>
      </c>
      <c r="D60" s="3">
        <v>-45.22</v>
      </c>
      <c r="E60" s="3">
        <v>-62.19</v>
      </c>
      <c r="F60" s="4">
        <v>-5.084374</v>
      </c>
      <c r="G60" s="4">
        <v>0.1111074</v>
      </c>
      <c r="H60" s="4">
        <v>0.6687501</v>
      </c>
      <c r="I60" s="4">
        <v>0.1401321</v>
      </c>
      <c r="J60">
        <v>0</v>
      </c>
      <c r="K60">
        <v>0</v>
      </c>
      <c r="L60" s="4">
        <v>323.8812</v>
      </c>
      <c r="M60" s="4">
        <v>2.456066</v>
      </c>
      <c r="N60" s="3">
        <v>12.95313</v>
      </c>
      <c r="O60" s="3">
        <v>3.189175</v>
      </c>
      <c r="P60" s="5">
        <v>301.8375</v>
      </c>
      <c r="Q60" s="5">
        <v>0.6720215</v>
      </c>
      <c r="R60" s="5">
        <v>2.646251</v>
      </c>
      <c r="S60" s="5">
        <v>0.4795649</v>
      </c>
      <c r="T60">
        <v>5000</v>
      </c>
      <c r="U60" s="3">
        <v>16.53442</v>
      </c>
      <c r="V60" s="3">
        <v>0.02632574</v>
      </c>
      <c r="W60" s="4">
        <v>1003.744</v>
      </c>
      <c r="X60" s="4">
        <v>0.3592106</v>
      </c>
      <c r="Y60">
        <v>0</v>
      </c>
      <c r="Z60">
        <v>0</v>
      </c>
      <c r="AA60" s="6">
        <v>14.95943</v>
      </c>
      <c r="AB60" s="6">
        <v>0.01587502</v>
      </c>
      <c r="AC60" s="6">
        <v>33.40169</v>
      </c>
      <c r="AD60" s="6">
        <v>0.01701035</v>
      </c>
      <c r="AE60" s="4">
        <v>16.8</v>
      </c>
      <c r="AF60" s="4">
        <v>17.06882</v>
      </c>
      <c r="AG60" s="4">
        <v>187</v>
      </c>
      <c r="AH60" s="4">
        <v>189.9922</v>
      </c>
      <c r="AI60" s="4">
        <v>66.5</v>
      </c>
      <c r="AJ60" s="4">
        <v>1.47196</v>
      </c>
      <c r="AK60" s="6">
        <v>4.258523</v>
      </c>
      <c r="AL60" s="6">
        <v>0.004175957</v>
      </c>
      <c r="AM60" s="6">
        <v>16.50239</v>
      </c>
      <c r="AN60" s="6">
        <v>0.02706329</v>
      </c>
      <c r="AO60" s="4">
        <v>234.9275</v>
      </c>
      <c r="AP60" s="4">
        <v>1.153536</v>
      </c>
      <c r="AQ60" s="4">
        <v>16.8</v>
      </c>
      <c r="AR60" s="7">
        <v>7</v>
      </c>
      <c r="AS60" s="4">
        <f t="shared" si="3"/>
        <v>302.45659465010397</v>
      </c>
    </row>
    <row r="61" spans="1:45" ht="12.75">
      <c r="A61">
        <v>6</v>
      </c>
      <c r="B61" s="1">
        <v>36609</v>
      </c>
      <c r="C61" s="2">
        <v>0.4902777777777778</v>
      </c>
      <c r="D61" s="3">
        <v>-45.17</v>
      </c>
      <c r="E61" s="3">
        <v>-62.18</v>
      </c>
      <c r="F61" s="4">
        <v>-5.037501</v>
      </c>
      <c r="G61" s="4">
        <v>0.1288623</v>
      </c>
      <c r="H61" s="4">
        <v>0.6687501</v>
      </c>
      <c r="I61" s="4">
        <v>0.1176026</v>
      </c>
      <c r="J61">
        <v>0</v>
      </c>
      <c r="K61">
        <v>0</v>
      </c>
      <c r="L61" s="4">
        <v>332.1126</v>
      </c>
      <c r="M61" s="4">
        <v>1.745963</v>
      </c>
      <c r="N61" s="3">
        <v>13.03438</v>
      </c>
      <c r="O61" s="3">
        <v>2.568112</v>
      </c>
      <c r="P61" s="5">
        <v>299.6875</v>
      </c>
      <c r="Q61" s="5">
        <v>0.4212118</v>
      </c>
      <c r="R61" s="5">
        <v>1.827812</v>
      </c>
      <c r="S61" s="5">
        <v>0.04179576</v>
      </c>
      <c r="T61">
        <v>5000</v>
      </c>
      <c r="U61" s="3">
        <v>16.54935</v>
      </c>
      <c r="V61" s="3">
        <v>0.033676</v>
      </c>
      <c r="W61" s="4">
        <v>1003.79</v>
      </c>
      <c r="X61" s="4">
        <v>0.5163978</v>
      </c>
      <c r="Y61">
        <v>0</v>
      </c>
      <c r="Z61">
        <v>0</v>
      </c>
      <c r="AA61" s="6">
        <v>15.02032</v>
      </c>
      <c r="AB61" s="6">
        <v>0.03272719</v>
      </c>
      <c r="AC61" s="6">
        <v>33.38944</v>
      </c>
      <c r="AD61" s="6">
        <v>0.01670383</v>
      </c>
      <c r="AE61" s="4">
        <v>17.8</v>
      </c>
      <c r="AF61" s="4">
        <v>18.08482</v>
      </c>
      <c r="AG61" s="4">
        <v>188</v>
      </c>
      <c r="AH61" s="4">
        <v>191.0082</v>
      </c>
      <c r="AI61" s="4">
        <v>67.53333</v>
      </c>
      <c r="AJ61" s="4">
        <v>1.357848</v>
      </c>
      <c r="AK61" s="6">
        <v>4.258839</v>
      </c>
      <c r="AL61" s="6">
        <v>0.004668862</v>
      </c>
      <c r="AM61" s="6">
        <v>16.51968</v>
      </c>
      <c r="AN61" s="6">
        <v>0.03443582</v>
      </c>
      <c r="AO61" s="4">
        <v>234.8767</v>
      </c>
      <c r="AP61" s="4">
        <v>1.344043</v>
      </c>
      <c r="AQ61" s="4">
        <v>17.8</v>
      </c>
      <c r="AR61" s="7">
        <v>8</v>
      </c>
      <c r="AS61" s="4">
        <f t="shared" si="3"/>
        <v>310.784574591324</v>
      </c>
    </row>
    <row r="62" spans="1:45" ht="12.75">
      <c r="A62">
        <v>6</v>
      </c>
      <c r="B62" s="1">
        <v>36609</v>
      </c>
      <c r="C62" s="2">
        <v>0.49722222222222223</v>
      </c>
      <c r="D62" s="3">
        <v>-45.13</v>
      </c>
      <c r="E62" s="3">
        <v>-62.18</v>
      </c>
      <c r="F62" s="4">
        <v>-5.171875</v>
      </c>
      <c r="G62" s="4">
        <v>0.1726978</v>
      </c>
      <c r="H62" s="4">
        <v>0.715625</v>
      </c>
      <c r="I62" s="4">
        <v>0.1526314</v>
      </c>
      <c r="J62">
        <v>0</v>
      </c>
      <c r="K62">
        <v>0</v>
      </c>
      <c r="L62" s="4">
        <v>335.9375</v>
      </c>
      <c r="M62" s="4">
        <v>0.475191</v>
      </c>
      <c r="N62" s="3">
        <v>13.75625</v>
      </c>
      <c r="O62" s="3">
        <v>0.1704255</v>
      </c>
      <c r="P62" s="5">
        <v>299.2719</v>
      </c>
      <c r="Q62" s="5">
        <v>0.1796053</v>
      </c>
      <c r="R62" s="5">
        <v>1.777188</v>
      </c>
      <c r="S62" s="5">
        <v>0.007685459</v>
      </c>
      <c r="T62">
        <v>5000</v>
      </c>
      <c r="U62" s="3">
        <v>16.66161</v>
      </c>
      <c r="V62" s="3">
        <v>0.01944284</v>
      </c>
      <c r="W62" s="4">
        <v>1003.748</v>
      </c>
      <c r="X62" s="4">
        <v>0.3592106</v>
      </c>
      <c r="Y62">
        <v>0</v>
      </c>
      <c r="Z62">
        <v>0</v>
      </c>
      <c r="AA62" s="6">
        <v>15.06785</v>
      </c>
      <c r="AB62" s="6">
        <v>0.005612666</v>
      </c>
      <c r="AC62" s="6">
        <v>33.46116</v>
      </c>
      <c r="AD62" s="6">
        <v>0.0572822</v>
      </c>
      <c r="AE62" s="4">
        <v>15.7</v>
      </c>
      <c r="AF62" s="4">
        <v>15.95122</v>
      </c>
      <c r="AG62" s="4">
        <v>188</v>
      </c>
      <c r="AH62" s="4">
        <v>191.0082</v>
      </c>
      <c r="AI62" s="4">
        <v>67.75</v>
      </c>
      <c r="AJ62" s="4">
        <v>0.7184213</v>
      </c>
      <c r="AK62" s="6">
        <v>4.277025</v>
      </c>
      <c r="AL62" s="6">
        <v>0.008530691</v>
      </c>
      <c r="AM62" s="6">
        <v>16.62729</v>
      </c>
      <c r="AN62" s="6">
        <v>0.01938043</v>
      </c>
      <c r="AO62" s="4">
        <v>236.0426</v>
      </c>
      <c r="AP62" s="4">
        <v>1.031754</v>
      </c>
      <c r="AQ62" s="4">
        <v>15.7</v>
      </c>
      <c r="AR62" s="7">
        <v>8</v>
      </c>
      <c r="AS62" s="4">
        <f t="shared" si="3"/>
        <v>313.4505425</v>
      </c>
    </row>
    <row r="63" spans="1:45" ht="12.75">
      <c r="A63">
        <v>6</v>
      </c>
      <c r="B63" s="1">
        <v>36609</v>
      </c>
      <c r="C63" s="2">
        <v>0.5048611111111111</v>
      </c>
      <c r="D63" s="3">
        <v>-45.08</v>
      </c>
      <c r="E63" s="3">
        <v>-62.17</v>
      </c>
      <c r="F63" s="4">
        <v>-5.144444</v>
      </c>
      <c r="G63" s="4">
        <v>0.1251126</v>
      </c>
      <c r="H63" s="4">
        <v>0.6259259</v>
      </c>
      <c r="I63" s="4">
        <v>0.1227649</v>
      </c>
      <c r="J63">
        <v>0</v>
      </c>
      <c r="K63">
        <v>0</v>
      </c>
      <c r="L63" s="4">
        <v>336.163</v>
      </c>
      <c r="M63" s="4">
        <v>0.3100869</v>
      </c>
      <c r="N63" s="3">
        <v>14.02222</v>
      </c>
      <c r="O63" s="3">
        <v>0.1120048</v>
      </c>
      <c r="P63" s="5">
        <v>299.5204</v>
      </c>
      <c r="Q63" s="5">
        <v>0</v>
      </c>
      <c r="R63" s="5">
        <v>1.763334</v>
      </c>
      <c r="S63" s="5">
        <v>0.01268086</v>
      </c>
      <c r="T63">
        <v>5000</v>
      </c>
      <c r="U63" s="3">
        <v>16.69194</v>
      </c>
      <c r="V63" s="3">
        <v>0.006128629</v>
      </c>
      <c r="W63" s="4">
        <v>1003.827</v>
      </c>
      <c r="X63" s="4">
        <v>0.3922323</v>
      </c>
      <c r="Y63">
        <v>0</v>
      </c>
      <c r="Z63">
        <v>0</v>
      </c>
      <c r="AA63" s="6">
        <v>15.03321</v>
      </c>
      <c r="AB63" s="6">
        <v>0</v>
      </c>
      <c r="AC63" s="6">
        <v>33.49104</v>
      </c>
      <c r="AD63" s="6">
        <v>0.01332505</v>
      </c>
      <c r="AE63" s="4">
        <v>16.7</v>
      </c>
      <c r="AF63" s="4">
        <v>17.01813</v>
      </c>
      <c r="AG63" s="4">
        <v>189</v>
      </c>
      <c r="AH63" s="4">
        <v>192.6003</v>
      </c>
      <c r="AI63" s="4">
        <v>66.77778</v>
      </c>
      <c r="AJ63" s="4">
        <v>1.120987</v>
      </c>
      <c r="AK63" s="6">
        <v>4.283681</v>
      </c>
      <c r="AL63" s="6">
        <v>0.001665631</v>
      </c>
      <c r="AM63" s="6">
        <v>16.65816</v>
      </c>
      <c r="AN63" s="6">
        <v>0.009422229</v>
      </c>
      <c r="AO63" s="4">
        <v>235.2482</v>
      </c>
      <c r="AP63" s="4">
        <v>0.9040507</v>
      </c>
      <c r="AQ63" s="4">
        <v>16.7</v>
      </c>
      <c r="AR63" s="7">
        <v>9</v>
      </c>
      <c r="AS63" s="4">
        <f t="shared" si="3"/>
        <v>312.74364657442004</v>
      </c>
    </row>
    <row r="64" spans="1:45" ht="12.75">
      <c r="A64">
        <v>1</v>
      </c>
      <c r="B64" s="1">
        <v>36609</v>
      </c>
      <c r="C64" s="2">
        <v>0.5131944444444444</v>
      </c>
      <c r="D64" s="3">
        <v>-45.02</v>
      </c>
      <c r="E64" s="3">
        <v>-62.16</v>
      </c>
      <c r="F64" s="4">
        <v>1.9</v>
      </c>
      <c r="G64" s="4">
        <v>0.000920712</v>
      </c>
      <c r="H64" s="4">
        <v>0.54</v>
      </c>
      <c r="I64" s="4">
        <v>0.1074966</v>
      </c>
      <c r="J64">
        <v>0</v>
      </c>
      <c r="K64">
        <v>0</v>
      </c>
      <c r="L64" s="4">
        <v>377.07</v>
      </c>
      <c r="M64" s="4">
        <v>3.188521</v>
      </c>
      <c r="N64" s="3">
        <v>14.14</v>
      </c>
      <c r="O64" s="3">
        <v>0.0968806</v>
      </c>
      <c r="P64" s="5">
        <v>300.785</v>
      </c>
      <c r="Q64" s="5">
        <v>0.1666667</v>
      </c>
      <c r="R64" s="5">
        <v>1.741</v>
      </c>
      <c r="S64" s="5">
        <v>0.00998028</v>
      </c>
      <c r="T64">
        <v>5000</v>
      </c>
      <c r="U64" s="3">
        <v>16.71004</v>
      </c>
      <c r="V64" s="3">
        <v>0.01041667</v>
      </c>
      <c r="W64" s="4">
        <v>1003.925</v>
      </c>
      <c r="X64" s="4">
        <v>0</v>
      </c>
      <c r="Y64">
        <v>0</v>
      </c>
      <c r="Z64">
        <v>0</v>
      </c>
      <c r="AA64" s="6">
        <v>15.03084</v>
      </c>
      <c r="AB64" s="6">
        <v>0.007365696</v>
      </c>
      <c r="AC64" s="6">
        <v>33.47541</v>
      </c>
      <c r="AD64" s="6">
        <v>0.01670383</v>
      </c>
      <c r="AE64" s="4">
        <v>16.7</v>
      </c>
      <c r="AF64" s="4">
        <v>17.60335</v>
      </c>
      <c r="AG64" s="4">
        <v>186</v>
      </c>
      <c r="AH64" s="4">
        <v>196.0612</v>
      </c>
      <c r="AI64" s="4">
        <v>73.8</v>
      </c>
      <c r="AJ64" s="4">
        <v>9.670123</v>
      </c>
      <c r="AK64" s="6">
        <v>4.282638</v>
      </c>
      <c r="AL64" s="6">
        <v>0</v>
      </c>
      <c r="AM64" s="6">
        <v>16.66593</v>
      </c>
      <c r="AN64" s="6">
        <v>0</v>
      </c>
      <c r="AO64" s="4">
        <v>235.004</v>
      </c>
      <c r="AP64" s="4">
        <v>0.9646531</v>
      </c>
      <c r="AQ64" s="4">
        <v>16.7</v>
      </c>
      <c r="AR64" s="7">
        <v>6</v>
      </c>
      <c r="AS64" s="4">
        <f t="shared" si="3"/>
        <v>350.47661035199997</v>
      </c>
    </row>
    <row r="65" spans="1:45" ht="12.75">
      <c r="A65">
        <v>2</v>
      </c>
      <c r="B65" s="1">
        <v>36609</v>
      </c>
      <c r="C65" s="2">
        <v>0.5180555555555556</v>
      </c>
      <c r="D65" s="3">
        <v>-44.99</v>
      </c>
      <c r="E65" s="3">
        <v>-62.16</v>
      </c>
      <c r="F65" s="4">
        <v>0.8000001</v>
      </c>
      <c r="G65" s="4">
        <v>0.000460356</v>
      </c>
      <c r="H65" s="4">
        <v>0.36</v>
      </c>
      <c r="I65" s="4">
        <v>0.06992052</v>
      </c>
      <c r="J65">
        <v>0</v>
      </c>
      <c r="K65">
        <v>0</v>
      </c>
      <c r="L65" s="4">
        <v>267.04</v>
      </c>
      <c r="M65" s="4">
        <v>0.2635231</v>
      </c>
      <c r="N65" s="3">
        <v>13.75</v>
      </c>
      <c r="O65" s="3">
        <v>0.08494534</v>
      </c>
      <c r="P65" s="5">
        <v>299.87</v>
      </c>
      <c r="Q65" s="5">
        <v>0.1666667</v>
      </c>
      <c r="R65" s="5">
        <v>1.632</v>
      </c>
      <c r="S65" s="5">
        <v>0.007893461</v>
      </c>
      <c r="T65">
        <v>5000</v>
      </c>
      <c r="U65" s="3">
        <v>16.71696</v>
      </c>
      <c r="V65" s="3">
        <v>0.007365696</v>
      </c>
      <c r="W65" s="4">
        <v>1003.953</v>
      </c>
      <c r="X65" s="4">
        <v>0.4714045</v>
      </c>
      <c r="Y65">
        <v>0</v>
      </c>
      <c r="Z65">
        <v>0</v>
      </c>
      <c r="AA65" s="6">
        <v>15.03748</v>
      </c>
      <c r="AB65" s="6">
        <v>0.007365696</v>
      </c>
      <c r="AC65" s="6">
        <v>33.46536</v>
      </c>
      <c r="AD65" s="6">
        <v>0</v>
      </c>
      <c r="AE65" s="4">
        <v>17</v>
      </c>
      <c r="AF65" s="4">
        <v>17.91957</v>
      </c>
      <c r="AG65" s="4">
        <v>187</v>
      </c>
      <c r="AH65" s="4">
        <v>197.1153</v>
      </c>
      <c r="AI65" s="4">
        <v>66</v>
      </c>
      <c r="AJ65" s="4">
        <v>0.8164966</v>
      </c>
      <c r="AK65" s="6">
        <v>4.282849</v>
      </c>
      <c r="AL65" s="6">
        <v>0</v>
      </c>
      <c r="AM65" s="6">
        <v>16.68019</v>
      </c>
      <c r="AN65" s="6">
        <v>0</v>
      </c>
      <c r="AO65" s="4">
        <v>232.2007</v>
      </c>
      <c r="AP65" s="4">
        <v>0.5400617</v>
      </c>
      <c r="AQ65" s="4">
        <v>17</v>
      </c>
      <c r="AR65" s="7">
        <v>7</v>
      </c>
      <c r="AS65" s="4">
        <f t="shared" si="3"/>
        <v>248.20348975360002</v>
      </c>
    </row>
    <row r="66" spans="1:45" ht="12.75">
      <c r="A66">
        <v>3</v>
      </c>
      <c r="B66" s="1">
        <v>36609</v>
      </c>
      <c r="C66" s="2">
        <v>0.5222222222222223</v>
      </c>
      <c r="D66" s="3">
        <v>-44.96</v>
      </c>
      <c r="E66" s="3">
        <v>-62.15</v>
      </c>
      <c r="F66" s="4">
        <v>2</v>
      </c>
      <c r="G66" s="4">
        <v>0</v>
      </c>
      <c r="H66" s="4">
        <v>0.36</v>
      </c>
      <c r="I66" s="4">
        <v>0.0966091</v>
      </c>
      <c r="J66">
        <v>0</v>
      </c>
      <c r="K66">
        <v>0</v>
      </c>
      <c r="L66" s="4">
        <v>482.35</v>
      </c>
      <c r="M66" s="4">
        <v>0.4082483</v>
      </c>
      <c r="N66" s="3">
        <v>13.85</v>
      </c>
      <c r="O66" s="3">
        <v>0.07045703</v>
      </c>
      <c r="P66" s="5">
        <v>299.61</v>
      </c>
      <c r="Q66" s="5">
        <v>0</v>
      </c>
      <c r="R66" s="5">
        <v>1.597</v>
      </c>
      <c r="S66" s="5">
        <v>0.01157317</v>
      </c>
      <c r="T66">
        <v>5000</v>
      </c>
      <c r="U66" s="3">
        <v>16.74688</v>
      </c>
      <c r="V66" s="3">
        <v>0</v>
      </c>
      <c r="W66" s="4">
        <v>1003.985</v>
      </c>
      <c r="X66" s="4">
        <v>0</v>
      </c>
      <c r="Y66">
        <v>0</v>
      </c>
      <c r="Z66">
        <v>0</v>
      </c>
      <c r="AA66" s="6">
        <v>15.05815</v>
      </c>
      <c r="AB66" s="6">
        <v>0.007365696</v>
      </c>
      <c r="AC66" s="6">
        <v>33.44898</v>
      </c>
      <c r="AD66" s="6">
        <v>0.01670383</v>
      </c>
      <c r="AE66" s="4">
        <v>16.6</v>
      </c>
      <c r="AF66" s="4">
        <v>17.49794</v>
      </c>
      <c r="AG66" s="4">
        <v>182</v>
      </c>
      <c r="AH66" s="4">
        <v>191.8449</v>
      </c>
      <c r="AI66" s="4">
        <v>64.2</v>
      </c>
      <c r="AJ66" s="4">
        <v>1.6866</v>
      </c>
      <c r="AK66" s="6">
        <v>4.28351</v>
      </c>
      <c r="AL66" s="6">
        <v>0.001953125</v>
      </c>
      <c r="AM66" s="6">
        <v>16.70627</v>
      </c>
      <c r="AN66" s="6">
        <v>0</v>
      </c>
      <c r="AO66" s="4">
        <v>230.7177</v>
      </c>
      <c r="AP66" s="4">
        <v>0.7168605</v>
      </c>
      <c r="AQ66" s="4">
        <v>16.6</v>
      </c>
      <c r="AR66" s="7">
        <v>2</v>
      </c>
      <c r="AS66" s="4">
        <f t="shared" si="3"/>
        <v>448.138525549</v>
      </c>
    </row>
    <row r="67" spans="1:45" ht="12.75">
      <c r="A67">
        <v>4</v>
      </c>
      <c r="B67" s="1">
        <v>36609</v>
      </c>
      <c r="C67" s="2">
        <v>0.5270833333333333</v>
      </c>
      <c r="D67" s="3">
        <v>-44.93</v>
      </c>
      <c r="E67" s="3">
        <v>-62.15</v>
      </c>
      <c r="F67" s="4">
        <v>1.9</v>
      </c>
      <c r="G67" s="4">
        <v>0.000920712</v>
      </c>
      <c r="H67" s="4">
        <v>0.32</v>
      </c>
      <c r="I67" s="4">
        <v>0.1316562</v>
      </c>
      <c r="J67">
        <v>0</v>
      </c>
      <c r="K67">
        <v>0</v>
      </c>
      <c r="L67" s="4">
        <v>356.62</v>
      </c>
      <c r="M67" s="4">
        <v>0.2357023</v>
      </c>
      <c r="N67" s="3">
        <v>13.75</v>
      </c>
      <c r="O67" s="3">
        <v>0.05260159</v>
      </c>
      <c r="P67" s="5">
        <v>299.08</v>
      </c>
      <c r="Q67" s="5">
        <v>0.1178511</v>
      </c>
      <c r="R67" s="5">
        <v>1.638</v>
      </c>
      <c r="S67" s="5">
        <v>0.01136995</v>
      </c>
      <c r="T67">
        <v>5000</v>
      </c>
      <c r="U67" s="3">
        <v>16.77027</v>
      </c>
      <c r="V67" s="3">
        <v>0.007365696</v>
      </c>
      <c r="W67" s="4">
        <v>1004.007</v>
      </c>
      <c r="X67" s="4">
        <v>0.4714045</v>
      </c>
      <c r="Y67">
        <v>0</v>
      </c>
      <c r="Z67">
        <v>0</v>
      </c>
      <c r="AA67" s="6">
        <v>15.09448</v>
      </c>
      <c r="AB67" s="6">
        <v>0</v>
      </c>
      <c r="AC67" s="6">
        <v>33.44114</v>
      </c>
      <c r="AD67" s="6">
        <v>0.01670383</v>
      </c>
      <c r="AE67" s="4">
        <v>18.1</v>
      </c>
      <c r="AF67" s="4">
        <v>19.07908</v>
      </c>
      <c r="AG67" s="4">
        <v>188</v>
      </c>
      <c r="AH67" s="4">
        <v>198.1694</v>
      </c>
      <c r="AI67" s="4">
        <v>67.6</v>
      </c>
      <c r="AJ67" s="4">
        <v>4.033174</v>
      </c>
      <c r="AK67" s="6">
        <v>4.284865</v>
      </c>
      <c r="AL67" s="6">
        <v>0.002087978</v>
      </c>
      <c r="AM67" s="6">
        <v>16.73028</v>
      </c>
      <c r="AN67" s="6">
        <v>0.008351914</v>
      </c>
      <c r="AO67" s="4">
        <v>229.8568</v>
      </c>
      <c r="AP67" s="4">
        <v>0.8333333</v>
      </c>
      <c r="AQ67" s="4">
        <v>18.1</v>
      </c>
      <c r="AR67" s="7">
        <v>8</v>
      </c>
      <c r="AS67" s="4">
        <f aca="true" t="shared" si="4" ref="AS67:AS82">L67+L67*0.042*(AA67-U67)</f>
        <v>331.5199503484</v>
      </c>
    </row>
    <row r="68" spans="1:45" ht="12.75">
      <c r="A68">
        <v>2</v>
      </c>
      <c r="B68" s="1">
        <v>36609</v>
      </c>
      <c r="C68" s="2">
        <v>0.5930555555555556</v>
      </c>
      <c r="D68" s="3">
        <v>-44.5</v>
      </c>
      <c r="E68" s="3">
        <v>-62.06</v>
      </c>
      <c r="F68" s="4">
        <v>1.8</v>
      </c>
      <c r="G68" s="4">
        <v>0</v>
      </c>
      <c r="H68" s="4">
        <v>0.78</v>
      </c>
      <c r="I68" s="4">
        <v>0.09189379</v>
      </c>
      <c r="J68">
        <v>0</v>
      </c>
      <c r="K68">
        <v>0</v>
      </c>
      <c r="L68" s="4">
        <v>266.26</v>
      </c>
      <c r="M68" s="4">
        <v>0.2635231</v>
      </c>
      <c r="N68" s="3">
        <v>6.35</v>
      </c>
      <c r="O68" s="3">
        <v>16.65374</v>
      </c>
      <c r="P68" s="5">
        <v>298.39</v>
      </c>
      <c r="Q68" s="5">
        <v>0</v>
      </c>
      <c r="R68" s="5">
        <v>1.997</v>
      </c>
      <c r="S68" s="5">
        <v>0.008235098</v>
      </c>
      <c r="T68">
        <v>5000</v>
      </c>
      <c r="U68" s="3">
        <v>17.01284</v>
      </c>
      <c r="V68" s="3">
        <v>0.007365696</v>
      </c>
      <c r="W68" s="4">
        <v>1004.404</v>
      </c>
      <c r="X68" s="4">
        <v>0</v>
      </c>
      <c r="Y68">
        <v>0</v>
      </c>
      <c r="Z68">
        <v>0</v>
      </c>
      <c r="AA68" s="6">
        <v>15.45765</v>
      </c>
      <c r="AB68" s="6">
        <v>0.007365696</v>
      </c>
      <c r="AC68" s="6">
        <v>33.46302</v>
      </c>
      <c r="AD68" s="6">
        <v>0.02083333</v>
      </c>
      <c r="AE68" s="4">
        <v>15.5</v>
      </c>
      <c r="AF68" s="4">
        <v>16.33843</v>
      </c>
      <c r="AG68" s="4">
        <v>187</v>
      </c>
      <c r="AH68" s="4">
        <v>197.1153</v>
      </c>
      <c r="AI68" s="4">
        <v>63.125</v>
      </c>
      <c r="AJ68" s="4">
        <v>0.834523</v>
      </c>
      <c r="AK68" s="6">
        <v>4.309511</v>
      </c>
      <c r="AL68" s="6">
        <v>0.001841424</v>
      </c>
      <c r="AM68" s="6">
        <v>16.96137</v>
      </c>
      <c r="AN68" s="6">
        <v>0</v>
      </c>
      <c r="AO68" s="4">
        <v>220.9691</v>
      </c>
      <c r="AP68" s="4">
        <v>5.29019</v>
      </c>
      <c r="AQ68" s="4">
        <v>15.5</v>
      </c>
      <c r="AR68" s="7">
        <v>7</v>
      </c>
      <c r="AS68" s="4">
        <f t="shared" si="4"/>
        <v>248.86843464519998</v>
      </c>
    </row>
    <row r="69" spans="1:45" ht="12.75">
      <c r="A69">
        <v>3</v>
      </c>
      <c r="B69" s="1">
        <v>36609</v>
      </c>
      <c r="C69" s="2">
        <v>0.5972222222222222</v>
      </c>
      <c r="D69" s="3">
        <v>-44.48</v>
      </c>
      <c r="E69" s="3">
        <v>-62.06</v>
      </c>
      <c r="F69" s="4">
        <v>1.8</v>
      </c>
      <c r="G69" s="4">
        <v>0</v>
      </c>
      <c r="H69" s="4">
        <v>0.65</v>
      </c>
      <c r="I69" s="4">
        <v>0.09718309</v>
      </c>
      <c r="J69">
        <v>0</v>
      </c>
      <c r="K69">
        <v>0</v>
      </c>
      <c r="L69" s="4">
        <v>482.66</v>
      </c>
      <c r="M69" s="4">
        <v>0.5270463</v>
      </c>
      <c r="N69" s="3">
        <v>7.56</v>
      </c>
      <c r="O69" s="3">
        <v>14.85599</v>
      </c>
      <c r="P69" s="5">
        <v>298.755</v>
      </c>
      <c r="Q69" s="5">
        <v>0.1178511</v>
      </c>
      <c r="R69" s="5">
        <v>1.99</v>
      </c>
      <c r="S69" s="5">
        <v>0.008131508</v>
      </c>
      <c r="T69">
        <v>5000</v>
      </c>
      <c r="U69" s="3">
        <v>17.01153</v>
      </c>
      <c r="V69" s="3">
        <v>0</v>
      </c>
      <c r="W69" s="4">
        <v>1004.402</v>
      </c>
      <c r="X69" s="4">
        <v>0</v>
      </c>
      <c r="Y69">
        <v>0</v>
      </c>
      <c r="Z69">
        <v>0</v>
      </c>
      <c r="AA69" s="6">
        <v>15.45126</v>
      </c>
      <c r="AB69" s="6">
        <v>0</v>
      </c>
      <c r="AC69" s="6">
        <v>33.4487</v>
      </c>
      <c r="AD69" s="6">
        <v>0.01275776</v>
      </c>
      <c r="AE69" s="4">
        <v>15.8</v>
      </c>
      <c r="AF69" s="4">
        <v>16.65466</v>
      </c>
      <c r="AG69" s="4">
        <v>179</v>
      </c>
      <c r="AH69" s="4">
        <v>188.6826</v>
      </c>
      <c r="AI69" s="4">
        <v>64.22222</v>
      </c>
      <c r="AJ69" s="4">
        <v>1.301667</v>
      </c>
      <c r="AK69" s="6">
        <v>4.30795</v>
      </c>
      <c r="AL69" s="6">
        <v>0.002255275</v>
      </c>
      <c r="AM69" s="6">
        <v>16.96229</v>
      </c>
      <c r="AN69" s="6">
        <v>0.009021098</v>
      </c>
      <c r="AO69" s="4">
        <v>227.3504</v>
      </c>
      <c r="AP69" s="4">
        <v>2.390665</v>
      </c>
      <c r="AQ69" s="4">
        <v>15.8</v>
      </c>
      <c r="AR69" s="7">
        <v>359</v>
      </c>
      <c r="AS69" s="4">
        <f t="shared" si="4"/>
        <v>451.0306434356</v>
      </c>
    </row>
    <row r="70" spans="1:45" ht="12.75">
      <c r="A70">
        <v>4</v>
      </c>
      <c r="B70" s="1">
        <v>36609</v>
      </c>
      <c r="C70" s="2">
        <v>0.6013888888888889</v>
      </c>
      <c r="D70" s="3">
        <v>-44.45</v>
      </c>
      <c r="E70" s="3">
        <v>-62.06</v>
      </c>
      <c r="F70" s="4">
        <v>1.8</v>
      </c>
      <c r="G70" s="4">
        <v>0</v>
      </c>
      <c r="H70" s="4">
        <v>0.56</v>
      </c>
      <c r="I70" s="4">
        <v>0.1074968</v>
      </c>
      <c r="J70">
        <v>0</v>
      </c>
      <c r="K70">
        <v>0</v>
      </c>
      <c r="L70" s="4">
        <v>356.74</v>
      </c>
      <c r="M70" s="4">
        <v>0.4082483</v>
      </c>
      <c r="N70" s="3">
        <v>14.2</v>
      </c>
      <c r="O70" s="3">
        <v>0.06710468</v>
      </c>
      <c r="P70" s="5">
        <v>298.455</v>
      </c>
      <c r="Q70" s="5">
        <v>0.3333334</v>
      </c>
      <c r="R70" s="5">
        <v>1.93</v>
      </c>
      <c r="S70" s="5">
        <v>0.01884651</v>
      </c>
      <c r="T70">
        <v>5000</v>
      </c>
      <c r="U70" s="3">
        <v>17.00259</v>
      </c>
      <c r="V70" s="3">
        <v>0.007365696</v>
      </c>
      <c r="W70" s="4">
        <v>1004.579</v>
      </c>
      <c r="X70" s="4">
        <v>0</v>
      </c>
      <c r="Y70">
        <v>0</v>
      </c>
      <c r="Z70">
        <v>0</v>
      </c>
      <c r="AA70" s="6">
        <v>15.43467</v>
      </c>
      <c r="AB70" s="6">
        <v>0</v>
      </c>
      <c r="AC70" s="6">
        <v>33.43701</v>
      </c>
      <c r="AD70" s="6">
        <v>0</v>
      </c>
      <c r="AE70" s="4">
        <v>15.6</v>
      </c>
      <c r="AF70" s="4">
        <v>16.44384</v>
      </c>
      <c r="AG70" s="4">
        <v>179</v>
      </c>
      <c r="AH70" s="4">
        <v>188.6826</v>
      </c>
      <c r="AI70" s="4">
        <v>63.8</v>
      </c>
      <c r="AJ70" s="4">
        <v>0.9190311</v>
      </c>
      <c r="AK70" s="6">
        <v>4.305829</v>
      </c>
      <c r="AL70" s="6">
        <v>0.001841424</v>
      </c>
      <c r="AM70" s="6">
        <v>16.9542</v>
      </c>
      <c r="AN70" s="6">
        <v>0.01275776</v>
      </c>
      <c r="AO70" s="4">
        <v>230.9666</v>
      </c>
      <c r="AP70" s="4">
        <v>1.236033</v>
      </c>
      <c r="AQ70" s="4">
        <v>15.6</v>
      </c>
      <c r="AR70" s="7">
        <v>359</v>
      </c>
      <c r="AS70" s="4">
        <f t="shared" si="4"/>
        <v>333.2477292064</v>
      </c>
    </row>
    <row r="71" spans="1:45" ht="12.75">
      <c r="A71">
        <v>6</v>
      </c>
      <c r="B71" s="1">
        <v>36609</v>
      </c>
      <c r="C71" s="2">
        <v>0.611111111111111</v>
      </c>
      <c r="D71" s="3">
        <v>-44.39</v>
      </c>
      <c r="E71" s="3">
        <v>-62.06</v>
      </c>
      <c r="F71" s="4">
        <v>-5.454545</v>
      </c>
      <c r="G71" s="4">
        <v>0.1148198</v>
      </c>
      <c r="H71" s="4">
        <v>0.6030303</v>
      </c>
      <c r="I71" s="4">
        <v>0.1468089</v>
      </c>
      <c r="J71">
        <v>0</v>
      </c>
      <c r="K71">
        <v>0</v>
      </c>
      <c r="L71" s="4">
        <v>326.5212</v>
      </c>
      <c r="M71" s="4">
        <v>0.4145781</v>
      </c>
      <c r="N71" s="3">
        <v>14.18788</v>
      </c>
      <c r="O71" s="3">
        <v>0.1934284</v>
      </c>
      <c r="P71" s="5">
        <v>297.4016</v>
      </c>
      <c r="Q71" s="5">
        <v>0.1767767</v>
      </c>
      <c r="R71" s="5">
        <v>2.105152</v>
      </c>
      <c r="S71" s="5">
        <v>0.01277021</v>
      </c>
      <c r="T71">
        <v>5000</v>
      </c>
      <c r="U71" s="3">
        <v>17.03916</v>
      </c>
      <c r="V71" s="3">
        <v>0.01104854</v>
      </c>
      <c r="W71" s="4"/>
      <c r="X71" s="4">
        <v>174.0639</v>
      </c>
      <c r="Y71">
        <v>0</v>
      </c>
      <c r="Z71">
        <v>0</v>
      </c>
      <c r="AA71" s="6">
        <v>15.55761</v>
      </c>
      <c r="AB71" s="6">
        <v>0.03827328</v>
      </c>
      <c r="AC71" s="6">
        <v>33.43545</v>
      </c>
      <c r="AD71" s="6">
        <v>0.01202813</v>
      </c>
      <c r="AE71" s="4">
        <v>17.2</v>
      </c>
      <c r="AF71" s="4">
        <v>17.46668</v>
      </c>
      <c r="AG71" s="4">
        <v>180</v>
      </c>
      <c r="AH71" s="4">
        <v>182.7909</v>
      </c>
      <c r="AI71" s="4">
        <v>68.68965</v>
      </c>
      <c r="AJ71" s="4">
        <v>7.493375</v>
      </c>
      <c r="AK71" s="6">
        <v>4.309833</v>
      </c>
      <c r="AL71" s="6">
        <v>0.002126293</v>
      </c>
      <c r="AM71" s="6">
        <v>16.9979</v>
      </c>
      <c r="AN71" s="6">
        <v>0</v>
      </c>
      <c r="AO71" s="4">
        <v>231.6731</v>
      </c>
      <c r="AP71" s="4">
        <v>4.44146</v>
      </c>
      <c r="AQ71" s="4">
        <v>17.2</v>
      </c>
      <c r="AR71" s="7">
        <v>0</v>
      </c>
      <c r="AS71" s="4">
        <f t="shared" si="4"/>
        <v>306.20338567788</v>
      </c>
    </row>
    <row r="72" spans="1:45" ht="12.75">
      <c r="A72">
        <v>6</v>
      </c>
      <c r="B72" s="1">
        <v>36609</v>
      </c>
      <c r="C72" s="2">
        <v>0.61875</v>
      </c>
      <c r="D72" s="3">
        <v>-44.34</v>
      </c>
      <c r="E72" s="3">
        <v>-62.06</v>
      </c>
      <c r="F72" s="4">
        <v>-5.48125</v>
      </c>
      <c r="G72" s="4">
        <v>0.1674066</v>
      </c>
      <c r="H72" s="4">
        <v>0.4875</v>
      </c>
      <c r="I72" s="4">
        <v>0.118458</v>
      </c>
      <c r="J72">
        <v>0</v>
      </c>
      <c r="K72">
        <v>0</v>
      </c>
      <c r="L72" s="4">
        <v>327.7781</v>
      </c>
      <c r="M72" s="4">
        <v>0.7513429</v>
      </c>
      <c r="N72" s="3">
        <v>14.23437</v>
      </c>
      <c r="O72" s="3">
        <v>0.1979609</v>
      </c>
      <c r="P72" s="5">
        <v>297.0859</v>
      </c>
      <c r="Q72" s="5">
        <v>0.1270001</v>
      </c>
      <c r="R72" s="5">
        <v>2.19</v>
      </c>
      <c r="S72" s="5">
        <v>0.078815</v>
      </c>
      <c r="T72">
        <v>5000</v>
      </c>
      <c r="U72" s="3">
        <v>17.13768</v>
      </c>
      <c r="V72" s="3">
        <v>0.02749634</v>
      </c>
      <c r="W72" s="4">
        <v>1004.665</v>
      </c>
      <c r="X72" s="4">
        <v>0.3592106</v>
      </c>
      <c r="Y72">
        <v>0</v>
      </c>
      <c r="Z72">
        <v>0</v>
      </c>
      <c r="AA72" s="6">
        <v>15.64515</v>
      </c>
      <c r="AB72" s="6">
        <v>0</v>
      </c>
      <c r="AC72" s="6">
        <v>33.41764</v>
      </c>
      <c r="AD72" s="6">
        <v>0.0125</v>
      </c>
      <c r="AE72" s="4">
        <v>16.3</v>
      </c>
      <c r="AF72" s="4">
        <v>16.56082</v>
      </c>
      <c r="AG72" s="4">
        <v>178</v>
      </c>
      <c r="AH72" s="4">
        <v>180.8482</v>
      </c>
      <c r="AI72" s="4">
        <v>65.96429</v>
      </c>
      <c r="AJ72" s="4">
        <v>5.808529</v>
      </c>
      <c r="AK72" s="6">
        <v>4.317536</v>
      </c>
      <c r="AL72" s="6">
        <v>0.003682848</v>
      </c>
      <c r="AM72" s="6">
        <v>17.10056</v>
      </c>
      <c r="AN72" s="6">
        <v>0.02250257</v>
      </c>
      <c r="AO72" s="4">
        <v>233.1663</v>
      </c>
      <c r="AP72" s="4">
        <v>5.213197</v>
      </c>
      <c r="AQ72" s="4">
        <v>16.3</v>
      </c>
      <c r="AR72" s="7">
        <v>358</v>
      </c>
      <c r="AS72" s="4">
        <f t="shared" si="4"/>
        <v>307.230916801094</v>
      </c>
    </row>
    <row r="73" spans="1:45" ht="12.75">
      <c r="A73">
        <v>6</v>
      </c>
      <c r="B73" s="1">
        <v>36609</v>
      </c>
      <c r="C73" s="2">
        <v>0.6256944444444444</v>
      </c>
      <c r="D73" s="3">
        <v>-44.3</v>
      </c>
      <c r="E73" s="3">
        <v>-62.06</v>
      </c>
      <c r="F73" s="4">
        <v>-5.981819</v>
      </c>
      <c r="G73" s="4">
        <v>0.2364169</v>
      </c>
      <c r="H73" s="4">
        <v>0.6090911</v>
      </c>
      <c r="I73" s="4">
        <v>0.1011285</v>
      </c>
      <c r="J73">
        <v>0</v>
      </c>
      <c r="K73">
        <v>0</v>
      </c>
      <c r="L73" s="4">
        <v>328</v>
      </c>
      <c r="M73" s="4">
        <v>0.3061862</v>
      </c>
      <c r="N73" s="3">
        <v>14.41818</v>
      </c>
      <c r="O73" s="3">
        <v>0.1703591</v>
      </c>
      <c r="P73" s="5">
        <v>297.6152</v>
      </c>
      <c r="Q73" s="5">
        <v>0.2165064</v>
      </c>
      <c r="R73" s="5">
        <v>2.343334</v>
      </c>
      <c r="S73" s="5">
        <v>0.03558763</v>
      </c>
      <c r="T73">
        <v>5000</v>
      </c>
      <c r="U73" s="3">
        <v>17.12271</v>
      </c>
      <c r="V73" s="3">
        <v>0.01104854</v>
      </c>
      <c r="W73" s="4">
        <v>1004.608</v>
      </c>
      <c r="X73" s="4">
        <v>0.3535534</v>
      </c>
      <c r="Y73">
        <v>0</v>
      </c>
      <c r="Z73">
        <v>0</v>
      </c>
      <c r="AA73" s="6">
        <v>15.60865</v>
      </c>
      <c r="AB73" s="6">
        <v>0.005524272</v>
      </c>
      <c r="AC73" s="6">
        <v>33.4502</v>
      </c>
      <c r="AD73" s="6">
        <v>0.01641331</v>
      </c>
      <c r="AE73" s="4">
        <v>15.9</v>
      </c>
      <c r="AF73" s="4">
        <v>16.14653</v>
      </c>
      <c r="AG73" s="4">
        <v>180</v>
      </c>
      <c r="AH73" s="4">
        <v>182.7909</v>
      </c>
      <c r="AI73" s="4">
        <v>65.73333</v>
      </c>
      <c r="AJ73" s="4">
        <v>6.564994</v>
      </c>
      <c r="AK73" s="6">
        <v>4.319763</v>
      </c>
      <c r="AL73" s="6">
        <v>0.002051663</v>
      </c>
      <c r="AM73" s="6">
        <v>17.08371</v>
      </c>
      <c r="AN73" s="6">
        <v>0.01421434</v>
      </c>
      <c r="AO73" s="4">
        <v>231.0962</v>
      </c>
      <c r="AP73" s="4">
        <v>1.622594</v>
      </c>
      <c r="AQ73" s="4">
        <v>15.9</v>
      </c>
      <c r="AR73" s="7">
        <v>0</v>
      </c>
      <c r="AS73" s="4">
        <f t="shared" si="4"/>
        <v>307.14230943999996</v>
      </c>
    </row>
    <row r="74" spans="1:45" ht="12.75">
      <c r="A74">
        <v>6</v>
      </c>
      <c r="B74" s="1">
        <v>36609</v>
      </c>
      <c r="C74" s="2">
        <v>0.6326388888888889</v>
      </c>
      <c r="D74" s="3">
        <v>-44.25</v>
      </c>
      <c r="E74" s="3">
        <v>-62.06</v>
      </c>
      <c r="F74" s="4">
        <v>-6.615151</v>
      </c>
      <c r="G74" s="4">
        <v>0.3866004</v>
      </c>
      <c r="H74" s="4">
        <v>0.5151516</v>
      </c>
      <c r="I74" s="4">
        <v>0.1175826</v>
      </c>
      <c r="J74">
        <v>0</v>
      </c>
      <c r="K74">
        <v>0</v>
      </c>
      <c r="L74" s="4">
        <v>329.6364</v>
      </c>
      <c r="M74" s="4">
        <v>1.463088</v>
      </c>
      <c r="N74" s="3">
        <v>14.50909</v>
      </c>
      <c r="O74" s="3">
        <v>0.0292317</v>
      </c>
      <c r="P74" s="5">
        <v>297.9515</v>
      </c>
      <c r="Q74" s="5">
        <v>0.3061862</v>
      </c>
      <c r="R74" s="5">
        <v>2.222121</v>
      </c>
      <c r="S74" s="5">
        <v>0.08734641</v>
      </c>
      <c r="T74">
        <v>5000</v>
      </c>
      <c r="U74" s="3">
        <v>17.12214</v>
      </c>
      <c r="V74" s="3">
        <v>0.0234375</v>
      </c>
      <c r="W74" s="4">
        <v>1004.621</v>
      </c>
      <c r="X74" s="4">
        <v>0.5</v>
      </c>
      <c r="Y74">
        <v>0</v>
      </c>
      <c r="Z74">
        <v>0</v>
      </c>
      <c r="AA74" s="6">
        <v>15.67469</v>
      </c>
      <c r="AB74" s="6">
        <v>0.0448794</v>
      </c>
      <c r="AC74" s="6">
        <v>33.44916</v>
      </c>
      <c r="AD74" s="6">
        <v>0</v>
      </c>
      <c r="AE74" s="4">
        <v>15.9</v>
      </c>
      <c r="AF74" s="4">
        <v>16.14653</v>
      </c>
      <c r="AG74" s="4">
        <v>179</v>
      </c>
      <c r="AH74" s="4">
        <v>181.7754</v>
      </c>
      <c r="AI74" s="4">
        <v>63.87879</v>
      </c>
      <c r="AJ74" s="4">
        <v>1.244127</v>
      </c>
      <c r="AK74" s="6">
        <v>4.319681</v>
      </c>
      <c r="AL74" s="6">
        <v>0.002051663</v>
      </c>
      <c r="AM74" s="6">
        <v>17.08414</v>
      </c>
      <c r="AN74" s="6">
        <v>0.02171276</v>
      </c>
      <c r="AO74" s="4">
        <v>230.6149</v>
      </c>
      <c r="AP74" s="4">
        <v>1.218349</v>
      </c>
      <c r="AQ74" s="4">
        <v>15.9</v>
      </c>
      <c r="AR74" s="7">
        <v>359</v>
      </c>
      <c r="AS74" s="4">
        <f t="shared" si="4"/>
        <v>309.59684729843997</v>
      </c>
    </row>
    <row r="75" spans="1:45" ht="12.75">
      <c r="A75">
        <v>6</v>
      </c>
      <c r="B75" s="1">
        <v>36609</v>
      </c>
      <c r="C75" s="2">
        <v>0.6395833333333333</v>
      </c>
      <c r="D75" s="3">
        <v>-44.2</v>
      </c>
      <c r="E75" s="3">
        <v>-62.06</v>
      </c>
      <c r="F75" s="4">
        <v>-6.757575</v>
      </c>
      <c r="G75" s="4">
        <v>0.9052098</v>
      </c>
      <c r="H75" s="4">
        <v>0.6272728</v>
      </c>
      <c r="I75" s="4">
        <v>0.09444646</v>
      </c>
      <c r="J75">
        <v>0</v>
      </c>
      <c r="K75">
        <v>0</v>
      </c>
      <c r="L75" s="4">
        <v>338.1272</v>
      </c>
      <c r="M75" s="4">
        <v>3.811988</v>
      </c>
      <c r="N75" s="3">
        <v>14.57273</v>
      </c>
      <c r="O75" s="3">
        <v>0.06720567</v>
      </c>
      <c r="P75" s="5">
        <v>296.95</v>
      </c>
      <c r="Q75" s="5">
        <v>0.1767767</v>
      </c>
      <c r="R75" s="5">
        <v>1.79303</v>
      </c>
      <c r="S75" s="5">
        <v>0.1332426</v>
      </c>
      <c r="T75">
        <v>5000</v>
      </c>
      <c r="U75" s="3">
        <v>17.24461</v>
      </c>
      <c r="V75" s="3">
        <v>0.03746744</v>
      </c>
      <c r="W75" s="4">
        <v>1004.889</v>
      </c>
      <c r="X75" s="4">
        <v>0.6123725</v>
      </c>
      <c r="Y75">
        <v>0</v>
      </c>
      <c r="Z75">
        <v>0</v>
      </c>
      <c r="AA75" s="6">
        <v>15.8176</v>
      </c>
      <c r="AB75" s="6">
        <v>0.03314563</v>
      </c>
      <c r="AC75" s="6">
        <v>33.43696</v>
      </c>
      <c r="AD75" s="6">
        <v>0.0125</v>
      </c>
      <c r="AE75" s="4">
        <v>16.2</v>
      </c>
      <c r="AF75" s="4">
        <v>16.45118</v>
      </c>
      <c r="AG75" s="4">
        <v>180</v>
      </c>
      <c r="AH75" s="4">
        <v>182.7909</v>
      </c>
      <c r="AI75" s="4">
        <v>66.78125</v>
      </c>
      <c r="AJ75" s="4">
        <v>5.259305</v>
      </c>
      <c r="AK75" s="6">
        <v>4.330496</v>
      </c>
      <c r="AL75" s="6">
        <v>0.003064315</v>
      </c>
      <c r="AM75" s="6">
        <v>17.21112</v>
      </c>
      <c r="AN75" s="6">
        <v>0.03677178</v>
      </c>
      <c r="AO75" s="4">
        <v>231.4759</v>
      </c>
      <c r="AP75" s="4">
        <v>2.136001</v>
      </c>
      <c r="AQ75" s="4">
        <v>16.2</v>
      </c>
      <c r="AR75" s="7">
        <v>0</v>
      </c>
      <c r="AS75" s="4">
        <f t="shared" si="4"/>
        <v>317.861742381776</v>
      </c>
    </row>
    <row r="76" spans="1:45" ht="12.75">
      <c r="A76">
        <v>6</v>
      </c>
      <c r="B76" s="1">
        <v>36609</v>
      </c>
      <c r="C76" s="2">
        <v>0.6472222222222223</v>
      </c>
      <c r="D76" s="3">
        <v>-44.16</v>
      </c>
      <c r="E76" s="3">
        <v>-62.06</v>
      </c>
      <c r="F76" s="4">
        <v>-9.314814</v>
      </c>
      <c r="G76" s="4">
        <v>1.481862</v>
      </c>
      <c r="H76" s="4">
        <v>0.5</v>
      </c>
      <c r="I76" s="4">
        <v>0.103775</v>
      </c>
      <c r="J76">
        <v>0</v>
      </c>
      <c r="K76">
        <v>0</v>
      </c>
      <c r="L76" s="4">
        <v>348.4037</v>
      </c>
      <c r="M76" s="4">
        <v>1.427747</v>
      </c>
      <c r="N76" s="3">
        <v>14.47778</v>
      </c>
      <c r="O76" s="3">
        <v>0.3320224</v>
      </c>
      <c r="P76" s="5">
        <v>296.5148</v>
      </c>
      <c r="Q76" s="5">
        <v>0.1386751</v>
      </c>
      <c r="R76" s="5">
        <v>1.544074</v>
      </c>
      <c r="S76" s="5">
        <v>0.02153213</v>
      </c>
      <c r="T76">
        <v>5000</v>
      </c>
      <c r="U76" s="3">
        <v>17.33191</v>
      </c>
      <c r="V76" s="3">
        <v>0.01370403</v>
      </c>
      <c r="W76" s="4">
        <v>1005.046</v>
      </c>
      <c r="X76" s="4">
        <v>0.5656854</v>
      </c>
      <c r="Y76">
        <v>0</v>
      </c>
      <c r="Z76">
        <v>0</v>
      </c>
      <c r="AA76" s="6">
        <v>15.87669</v>
      </c>
      <c r="AB76" s="6">
        <v>0.0106151</v>
      </c>
      <c r="AC76" s="6">
        <v>33.43532</v>
      </c>
      <c r="AD76" s="6">
        <v>0.01363862</v>
      </c>
      <c r="AE76" s="4">
        <v>14.8</v>
      </c>
      <c r="AF76" s="4">
        <v>15.08193</v>
      </c>
      <c r="AG76" s="4">
        <v>177</v>
      </c>
      <c r="AH76" s="4">
        <v>180.3717</v>
      </c>
      <c r="AI76" s="4">
        <v>67.66666</v>
      </c>
      <c r="AJ76" s="4">
        <v>6.397446</v>
      </c>
      <c r="AK76" s="6">
        <v>4.338187</v>
      </c>
      <c r="AL76" s="6">
        <v>0.00241099</v>
      </c>
      <c r="AM76" s="6">
        <v>17.29367</v>
      </c>
      <c r="AN76" s="6">
        <v>0.00964396</v>
      </c>
      <c r="AO76" s="4">
        <v>236.102</v>
      </c>
      <c r="AP76" s="4">
        <v>3.25665</v>
      </c>
      <c r="AQ76" s="4">
        <v>14.8</v>
      </c>
      <c r="AR76" s="7">
        <v>357</v>
      </c>
      <c r="AS76" s="4">
        <f t="shared" si="4"/>
        <v>327.109530642812</v>
      </c>
    </row>
    <row r="77" spans="1:45" ht="12.75">
      <c r="A77">
        <v>6</v>
      </c>
      <c r="B77" s="1">
        <v>36609</v>
      </c>
      <c r="C77" s="2">
        <v>0.6604166666666667</v>
      </c>
      <c r="D77" s="3">
        <v>-44.08</v>
      </c>
      <c r="E77" s="3">
        <v>-62.06</v>
      </c>
      <c r="F77" s="4">
        <v>-5.036363</v>
      </c>
      <c r="G77" s="4">
        <v>0.09297367</v>
      </c>
      <c r="H77" s="4">
        <v>0.6575759</v>
      </c>
      <c r="I77" s="4">
        <v>0.09024225</v>
      </c>
      <c r="J77">
        <v>0</v>
      </c>
      <c r="K77">
        <v>0</v>
      </c>
      <c r="L77" s="4">
        <v>355.6818</v>
      </c>
      <c r="M77" s="4">
        <v>0.7071068</v>
      </c>
      <c r="N77" s="3">
        <v>14.56364</v>
      </c>
      <c r="O77" s="3">
        <v>0.09928332</v>
      </c>
      <c r="P77" s="5">
        <v>296.4046</v>
      </c>
      <c r="Q77" s="5">
        <v>0.125</v>
      </c>
      <c r="R77" s="5">
        <v>1.490303</v>
      </c>
      <c r="S77" s="5">
        <v>0.02919089</v>
      </c>
      <c r="T77">
        <v>5000</v>
      </c>
      <c r="U77" s="3">
        <v>17.43723</v>
      </c>
      <c r="V77" s="3">
        <v>0.01353165</v>
      </c>
      <c r="W77" s="4">
        <v>1005.206</v>
      </c>
      <c r="X77" s="4">
        <v>0</v>
      </c>
      <c r="Y77">
        <v>0</v>
      </c>
      <c r="Z77">
        <v>0</v>
      </c>
      <c r="AA77" s="6">
        <v>15.96492</v>
      </c>
      <c r="AB77" s="6">
        <v>0.01104854</v>
      </c>
      <c r="AC77" s="6">
        <v>33.56081</v>
      </c>
      <c r="AD77" s="6">
        <v>0</v>
      </c>
      <c r="AE77" s="4">
        <v>15.9</v>
      </c>
      <c r="AF77" s="4">
        <v>16.14653</v>
      </c>
      <c r="AG77" s="4">
        <v>183</v>
      </c>
      <c r="AH77" s="4">
        <v>185.8374</v>
      </c>
      <c r="AI77" s="4">
        <v>70.34375</v>
      </c>
      <c r="AJ77" s="4">
        <v>2.823969</v>
      </c>
      <c r="AK77" s="6">
        <v>4.362874</v>
      </c>
      <c r="AL77" s="6">
        <v>0.002166798</v>
      </c>
      <c r="AM77" s="6">
        <v>17.39864</v>
      </c>
      <c r="AN77" s="6">
        <v>0.008667191</v>
      </c>
      <c r="AO77" s="4">
        <v>240.1704</v>
      </c>
      <c r="AP77" s="4">
        <v>3.575087</v>
      </c>
      <c r="AQ77" s="4">
        <v>15.9</v>
      </c>
      <c r="AR77" s="7">
        <v>3</v>
      </c>
      <c r="AS77" s="4">
        <f t="shared" si="4"/>
        <v>333.687497419764</v>
      </c>
    </row>
    <row r="78" spans="1:45" ht="12.75">
      <c r="A78">
        <v>6</v>
      </c>
      <c r="B78" s="1">
        <v>36609</v>
      </c>
      <c r="C78" s="2">
        <v>0.6673611111111111</v>
      </c>
      <c r="D78" s="3">
        <v>-44.03</v>
      </c>
      <c r="E78" s="3">
        <v>-62.06</v>
      </c>
      <c r="F78" s="4">
        <v>-4.987878</v>
      </c>
      <c r="G78" s="4">
        <v>0.07814941</v>
      </c>
      <c r="H78" s="4">
        <v>0.5757576</v>
      </c>
      <c r="I78" s="4">
        <v>0.09692168</v>
      </c>
      <c r="J78">
        <v>0</v>
      </c>
      <c r="K78">
        <v>0</v>
      </c>
      <c r="L78" s="4">
        <v>357.597</v>
      </c>
      <c r="M78" s="4">
        <v>0.6846533</v>
      </c>
      <c r="N78" s="3">
        <v>14.44848</v>
      </c>
      <c r="O78" s="3">
        <v>0.06720567</v>
      </c>
      <c r="P78" s="5">
        <v>295.8455</v>
      </c>
      <c r="Q78" s="5">
        <v>0.1767767</v>
      </c>
      <c r="R78" s="5">
        <v>1.376667</v>
      </c>
      <c r="S78" s="5">
        <v>0.04825346</v>
      </c>
      <c r="T78">
        <v>5000</v>
      </c>
      <c r="U78" s="3">
        <v>17.43856</v>
      </c>
      <c r="V78" s="3">
        <v>0.01104854</v>
      </c>
      <c r="W78" s="4">
        <v>1005.258</v>
      </c>
      <c r="X78" s="4">
        <v>0.5080005</v>
      </c>
      <c r="Y78">
        <v>0</v>
      </c>
      <c r="Z78">
        <v>0</v>
      </c>
      <c r="AA78" s="6">
        <v>15.98733</v>
      </c>
      <c r="AB78" s="6">
        <v>0.02209709</v>
      </c>
      <c r="AC78" s="6">
        <v>33.52816</v>
      </c>
      <c r="AD78" s="6">
        <v>0</v>
      </c>
      <c r="AE78" s="4">
        <v>14.4</v>
      </c>
      <c r="AF78" s="4">
        <v>14.62327</v>
      </c>
      <c r="AG78" s="4">
        <v>181</v>
      </c>
      <c r="AH78" s="4">
        <v>183.8064</v>
      </c>
      <c r="AI78" s="4">
        <v>69.7742</v>
      </c>
      <c r="AJ78" s="4">
        <v>4.937632</v>
      </c>
      <c r="AK78" s="6">
        <v>4.359235</v>
      </c>
      <c r="AL78" s="6">
        <v>0.002952848</v>
      </c>
      <c r="AM78" s="6">
        <v>17.40056</v>
      </c>
      <c r="AN78" s="6">
        <v>0.01670383</v>
      </c>
      <c r="AO78" s="4">
        <v>241.2922</v>
      </c>
      <c r="AP78" s="4">
        <v>2.493742</v>
      </c>
      <c r="AQ78" s="4">
        <v>14.4</v>
      </c>
      <c r="AR78" s="7">
        <v>1</v>
      </c>
      <c r="AS78" s="4">
        <f t="shared" si="4"/>
        <v>335.80086923898</v>
      </c>
    </row>
    <row r="79" spans="1:45" ht="12.75">
      <c r="A79">
        <v>6</v>
      </c>
      <c r="B79" s="1">
        <v>36609</v>
      </c>
      <c r="C79" s="2">
        <v>0.6743055555555556</v>
      </c>
      <c r="D79" s="3">
        <v>-43.99</v>
      </c>
      <c r="E79" s="3">
        <v>-62.06</v>
      </c>
      <c r="F79" s="4">
        <v>-5.042425</v>
      </c>
      <c r="G79" s="4">
        <v>0.07916785</v>
      </c>
      <c r="H79" s="4">
        <v>0.639394</v>
      </c>
      <c r="I79" s="4">
        <v>0.0899273</v>
      </c>
      <c r="J79">
        <v>0</v>
      </c>
      <c r="K79">
        <v>0</v>
      </c>
      <c r="L79" s="4">
        <v>352.003</v>
      </c>
      <c r="M79" s="4">
        <v>4.611467</v>
      </c>
      <c r="N79" s="3">
        <v>14.47576</v>
      </c>
      <c r="O79" s="3">
        <v>0.04314594</v>
      </c>
      <c r="P79" s="5">
        <v>298.1394</v>
      </c>
      <c r="Q79" s="5">
        <v>1.452369</v>
      </c>
      <c r="R79" s="5">
        <v>1.487879</v>
      </c>
      <c r="S79" s="5">
        <v>0.09181506</v>
      </c>
      <c r="T79">
        <v>5000</v>
      </c>
      <c r="U79" s="3">
        <v>17.49487</v>
      </c>
      <c r="V79" s="3">
        <v>0.01913664</v>
      </c>
      <c r="W79" s="4">
        <v>1005.367</v>
      </c>
      <c r="X79" s="4">
        <v>0.5163978</v>
      </c>
      <c r="Y79">
        <v>0</v>
      </c>
      <c r="Z79">
        <v>0</v>
      </c>
      <c r="AA79" s="6">
        <v>16.06409</v>
      </c>
      <c r="AB79" s="6">
        <v>0.03125</v>
      </c>
      <c r="AC79" s="6">
        <v>33.52681</v>
      </c>
      <c r="AD79" s="6">
        <v>0</v>
      </c>
      <c r="AE79" s="4">
        <v>18.1</v>
      </c>
      <c r="AF79" s="4">
        <v>18.38064</v>
      </c>
      <c r="AG79" s="4">
        <v>176</v>
      </c>
      <c r="AH79" s="4">
        <v>178.7289</v>
      </c>
      <c r="AI79" s="4">
        <v>68.09091</v>
      </c>
      <c r="AJ79" s="4">
        <v>1.683734</v>
      </c>
      <c r="AK79" s="6">
        <v>4.364446</v>
      </c>
      <c r="AL79" s="6">
        <v>0.003007033</v>
      </c>
      <c r="AM79" s="6">
        <v>17.45595</v>
      </c>
      <c r="AN79" s="6">
        <v>0.02083333</v>
      </c>
      <c r="AO79" s="4">
        <v>67.138</v>
      </c>
      <c r="AP79" s="4">
        <v>109.7757</v>
      </c>
      <c r="AQ79" s="4">
        <v>18.1</v>
      </c>
      <c r="AR79" s="7">
        <v>356</v>
      </c>
      <c r="AS79" s="4">
        <f t="shared" si="4"/>
        <v>330.85016820172</v>
      </c>
    </row>
    <row r="80" spans="1:45" ht="12.75">
      <c r="A80">
        <v>6</v>
      </c>
      <c r="B80" s="1">
        <v>36609</v>
      </c>
      <c r="C80" s="2">
        <v>0.6819444444444445</v>
      </c>
      <c r="D80" s="3">
        <v>-43.94</v>
      </c>
      <c r="E80" s="3">
        <v>-62.06</v>
      </c>
      <c r="F80" s="4">
        <v>-4.936364</v>
      </c>
      <c r="G80" s="4">
        <v>0.08221705</v>
      </c>
      <c r="H80" s="4">
        <v>0.5060606</v>
      </c>
      <c r="I80" s="4">
        <v>0.07881698</v>
      </c>
      <c r="J80">
        <v>0</v>
      </c>
      <c r="K80">
        <v>0</v>
      </c>
      <c r="L80" s="4">
        <v>329.7091</v>
      </c>
      <c r="M80" s="4">
        <v>8.641289</v>
      </c>
      <c r="N80" s="3">
        <v>14.56061</v>
      </c>
      <c r="O80" s="3">
        <v>0.07832007</v>
      </c>
      <c r="P80" s="5">
        <v>303.9924</v>
      </c>
      <c r="Q80" s="5">
        <v>1.030776</v>
      </c>
      <c r="R80" s="5">
        <v>1.808182</v>
      </c>
      <c r="S80" s="5">
        <v>0.06492856</v>
      </c>
      <c r="T80">
        <v>5000</v>
      </c>
      <c r="U80" s="3">
        <v>17.59497</v>
      </c>
      <c r="V80" s="3">
        <v>0.0420716</v>
      </c>
      <c r="W80" s="4">
        <v>1005.417</v>
      </c>
      <c r="X80" s="4">
        <v>0.5</v>
      </c>
      <c r="Y80">
        <v>0</v>
      </c>
      <c r="Z80">
        <v>0</v>
      </c>
      <c r="AA80" s="6">
        <v>16.22271</v>
      </c>
      <c r="AB80" s="6">
        <v>0.0584634</v>
      </c>
      <c r="AC80" s="6">
        <v>33.51222</v>
      </c>
      <c r="AD80" s="6">
        <v>0.1407857</v>
      </c>
      <c r="AE80" s="4">
        <v>15.2</v>
      </c>
      <c r="AF80" s="4">
        <v>15.43567</v>
      </c>
      <c r="AG80" s="4">
        <v>178</v>
      </c>
      <c r="AH80" s="4">
        <v>180.7599</v>
      </c>
      <c r="AI80" s="4">
        <v>65.03031</v>
      </c>
      <c r="AJ80" s="4">
        <v>1.686053</v>
      </c>
      <c r="AK80" s="6">
        <v>4.373109</v>
      </c>
      <c r="AL80" s="6">
        <v>0.01701035</v>
      </c>
      <c r="AM80" s="6">
        <v>17.56377</v>
      </c>
      <c r="AN80" s="6">
        <v>0.0398928</v>
      </c>
      <c r="AO80" s="4">
        <v>0.8911517</v>
      </c>
      <c r="AP80" s="4">
        <v>0.03943306</v>
      </c>
      <c r="AQ80" s="4">
        <v>15.2</v>
      </c>
      <c r="AR80" s="7">
        <v>358</v>
      </c>
      <c r="AS80" s="4">
        <f t="shared" si="4"/>
        <v>310.70634239822795</v>
      </c>
    </row>
    <row r="81" spans="1:45" ht="12.75">
      <c r="A81">
        <v>6</v>
      </c>
      <c r="B81" s="1">
        <v>36609</v>
      </c>
      <c r="C81" s="2">
        <v>0.688888888888889</v>
      </c>
      <c r="D81" s="3">
        <v>-43.9</v>
      </c>
      <c r="E81" s="3">
        <v>-62.06</v>
      </c>
      <c r="F81" s="4">
        <v>-5.0375</v>
      </c>
      <c r="G81" s="4">
        <v>0.07514477</v>
      </c>
      <c r="H81" s="4">
        <v>0.6187501</v>
      </c>
      <c r="I81" s="4">
        <v>0.09979698</v>
      </c>
      <c r="J81">
        <v>0</v>
      </c>
      <c r="K81">
        <v>0</v>
      </c>
      <c r="L81" s="4">
        <v>280.3063</v>
      </c>
      <c r="M81" s="4">
        <v>14.75718</v>
      </c>
      <c r="N81" s="3">
        <v>14.63125</v>
      </c>
      <c r="O81" s="3">
        <v>0.07339513</v>
      </c>
      <c r="P81" s="5">
        <v>305.8656</v>
      </c>
      <c r="Q81" s="5">
        <v>1.163975</v>
      </c>
      <c r="R81" s="5">
        <v>1.925625</v>
      </c>
      <c r="S81" s="5">
        <v>0.08067597</v>
      </c>
      <c r="T81">
        <v>5000</v>
      </c>
      <c r="U81" s="3">
        <v>17.83181</v>
      </c>
      <c r="V81" s="3">
        <v>0.1174644</v>
      </c>
      <c r="W81" s="4">
        <v>1005.474</v>
      </c>
      <c r="X81" s="4">
        <v>0</v>
      </c>
      <c r="Y81">
        <v>0</v>
      </c>
      <c r="Z81">
        <v>0</v>
      </c>
      <c r="AA81" s="6">
        <v>16.58938</v>
      </c>
      <c r="AB81" s="6">
        <v>0.1130921</v>
      </c>
      <c r="AC81" s="6">
        <v>33.58627</v>
      </c>
      <c r="AD81" s="6">
        <v>0.02740806</v>
      </c>
      <c r="AE81" s="4">
        <v>15.8</v>
      </c>
      <c r="AF81" s="4">
        <v>16.05282</v>
      </c>
      <c r="AG81" s="4">
        <v>180</v>
      </c>
      <c r="AH81" s="4">
        <v>182.8802</v>
      </c>
      <c r="AI81" s="4">
        <v>62.65625</v>
      </c>
      <c r="AJ81" s="4">
        <v>1.658009</v>
      </c>
      <c r="AK81" s="6">
        <v>4.40549</v>
      </c>
      <c r="AL81" s="6">
        <v>0.01420864</v>
      </c>
      <c r="AM81" s="6">
        <v>17.80935</v>
      </c>
      <c r="AN81" s="6">
        <v>0.1162826</v>
      </c>
      <c r="AO81" s="4">
        <v>0.9036563</v>
      </c>
      <c r="AP81" s="4">
        <v>0.04583976</v>
      </c>
      <c r="AQ81" s="4">
        <v>15.8</v>
      </c>
      <c r="AR81" s="7">
        <v>0</v>
      </c>
      <c r="AS81" s="4">
        <f t="shared" si="4"/>
        <v>265.679339835022</v>
      </c>
    </row>
    <row r="82" spans="1:45" ht="12.75">
      <c r="A82">
        <v>6</v>
      </c>
      <c r="B82" s="1">
        <v>36609</v>
      </c>
      <c r="C82" s="2">
        <v>0.6958333333333333</v>
      </c>
      <c r="D82" s="3">
        <v>-43.85</v>
      </c>
      <c r="E82" s="3">
        <v>-62.06</v>
      </c>
      <c r="F82" s="4">
        <v>-4.996429</v>
      </c>
      <c r="G82" s="4">
        <v>0.08379323</v>
      </c>
      <c r="H82" s="4">
        <v>0.4964286</v>
      </c>
      <c r="I82" s="4">
        <v>0.09993383</v>
      </c>
      <c r="J82">
        <v>0</v>
      </c>
      <c r="K82">
        <v>0</v>
      </c>
      <c r="L82" s="4">
        <v>264.0857</v>
      </c>
      <c r="M82" s="4">
        <v>4.087017</v>
      </c>
      <c r="N82" s="3">
        <v>14.62857</v>
      </c>
      <c r="O82" s="3">
        <v>0.08940551</v>
      </c>
      <c r="P82" s="5">
        <v>302.6161</v>
      </c>
      <c r="Q82" s="5">
        <v>0.2721655</v>
      </c>
      <c r="R82" s="5">
        <v>1.741786</v>
      </c>
      <c r="S82" s="5">
        <v>0.06469053</v>
      </c>
      <c r="T82">
        <v>5000</v>
      </c>
      <c r="U82" s="3">
        <v>18.0646</v>
      </c>
      <c r="V82" s="3">
        <v>0.01202813</v>
      </c>
      <c r="W82" s="4">
        <v>1005.572</v>
      </c>
      <c r="X82" s="4">
        <v>0.3922323</v>
      </c>
      <c r="Y82">
        <v>0</v>
      </c>
      <c r="Z82">
        <v>0</v>
      </c>
      <c r="AA82" s="6">
        <v>16.68744</v>
      </c>
      <c r="AB82" s="6">
        <v>0.01344786</v>
      </c>
      <c r="AC82" s="6">
        <v>33.60862</v>
      </c>
      <c r="AD82" s="6">
        <v>0</v>
      </c>
      <c r="AE82" s="4">
        <v>15.6</v>
      </c>
      <c r="AF82" s="4">
        <v>15.88626</v>
      </c>
      <c r="AG82" s="4">
        <v>181</v>
      </c>
      <c r="AH82" s="4">
        <v>184.3214</v>
      </c>
      <c r="AI82" s="4">
        <v>63.71429</v>
      </c>
      <c r="AJ82" s="4">
        <v>1.272256</v>
      </c>
      <c r="AK82" s="6">
        <v>4.42975</v>
      </c>
      <c r="AL82" s="6">
        <v>0</v>
      </c>
      <c r="AM82" s="6">
        <v>18.03294</v>
      </c>
      <c r="AN82" s="6">
        <v>0</v>
      </c>
      <c r="AO82" s="4">
        <v>0.9184999</v>
      </c>
      <c r="AP82" s="4">
        <v>0.04837171</v>
      </c>
      <c r="AQ82" s="4">
        <v>15.6</v>
      </c>
      <c r="AR82" s="7">
        <v>1</v>
      </c>
      <c r="AS82" s="4">
        <f t="shared" si="4"/>
        <v>248.81079297029598</v>
      </c>
    </row>
    <row r="83" spans="1:45" ht="12.75">
      <c r="A83">
        <v>6</v>
      </c>
      <c r="B83" s="1">
        <v>36609</v>
      </c>
      <c r="C83" s="2">
        <v>0.7090277777777777</v>
      </c>
      <c r="D83" s="3">
        <v>-43.77</v>
      </c>
      <c r="E83" s="3">
        <v>-62.06</v>
      </c>
      <c r="F83" s="4">
        <v>-5.045454</v>
      </c>
      <c r="G83" s="4">
        <v>0.07948043</v>
      </c>
      <c r="H83" s="4">
        <v>0.5515152</v>
      </c>
      <c r="I83" s="4">
        <v>0.07550303</v>
      </c>
      <c r="J83">
        <v>0</v>
      </c>
      <c r="K83">
        <v>0</v>
      </c>
      <c r="L83" s="4">
        <v>238.3</v>
      </c>
      <c r="M83" s="4">
        <v>0.125</v>
      </c>
      <c r="N83" s="3">
        <v>14.48788</v>
      </c>
      <c r="O83" s="3">
        <v>0.2857176</v>
      </c>
      <c r="P83" s="5">
        <v>307.706</v>
      </c>
      <c r="Q83" s="5">
        <v>0.7705518</v>
      </c>
      <c r="R83" s="5">
        <v>2.209697</v>
      </c>
      <c r="S83" s="5">
        <v>0.01235265</v>
      </c>
      <c r="T83">
        <v>5000</v>
      </c>
      <c r="U83" s="3">
        <v>18.03153</v>
      </c>
      <c r="V83" s="3">
        <v>0.01104854</v>
      </c>
      <c r="W83" s="4">
        <v>1005.732</v>
      </c>
      <c r="X83" s="4">
        <v>0.6324555</v>
      </c>
      <c r="Y83">
        <v>0</v>
      </c>
      <c r="Z83">
        <v>0</v>
      </c>
      <c r="AA83" s="6">
        <v>16.65989</v>
      </c>
      <c r="AB83" s="6">
        <v>0.0078125</v>
      </c>
      <c r="AC83" s="6">
        <v>33.43577</v>
      </c>
      <c r="AD83" s="6">
        <v>0.0212302</v>
      </c>
      <c r="AE83" s="4">
        <v>15.7</v>
      </c>
      <c r="AF83" s="4">
        <v>15.94343</v>
      </c>
      <c r="AG83" s="4">
        <v>181</v>
      </c>
      <c r="AH83" s="4">
        <v>183.8064</v>
      </c>
      <c r="AI83" s="4">
        <v>65.22728</v>
      </c>
      <c r="AJ83" s="4">
        <v>8.291876</v>
      </c>
      <c r="AK83" s="6">
        <v>4.406656</v>
      </c>
      <c r="AL83" s="6">
        <v>0</v>
      </c>
      <c r="AM83" s="6">
        <v>18.00423</v>
      </c>
      <c r="AN83" s="6">
        <v>0.008351914</v>
      </c>
      <c r="AO83" s="4">
        <v>0.7779089</v>
      </c>
      <c r="AP83" s="4">
        <v>0.01671606</v>
      </c>
      <c r="AQ83" s="4">
        <v>15.7</v>
      </c>
      <c r="AR83" s="7">
        <v>1</v>
      </c>
      <c r="AS83" s="4">
        <f aca="true" t="shared" si="5" ref="AS83:AS98">L83+L83*0.042*(AA83-U83)</f>
        <v>224.571803896</v>
      </c>
    </row>
    <row r="84" spans="1:45" ht="12.75">
      <c r="A84">
        <v>6</v>
      </c>
      <c r="B84" s="1">
        <v>36609</v>
      </c>
      <c r="C84" s="2">
        <v>0.7166666666666667</v>
      </c>
      <c r="D84" s="3">
        <v>-43.72</v>
      </c>
      <c r="E84" s="3">
        <v>-62.06</v>
      </c>
      <c r="F84" s="4">
        <v>-4.918182</v>
      </c>
      <c r="G84" s="4">
        <v>0.08086032</v>
      </c>
      <c r="H84" s="4">
        <v>0.430303</v>
      </c>
      <c r="I84" s="4">
        <v>0.09180451</v>
      </c>
      <c r="J84">
        <v>0</v>
      </c>
      <c r="K84">
        <v>0</v>
      </c>
      <c r="L84" s="4"/>
      <c r="M84" s="4">
        <v>0.125</v>
      </c>
      <c r="N84" s="3">
        <v>14.61213</v>
      </c>
      <c r="O84" s="3">
        <v>0.0815649</v>
      </c>
      <c r="P84" s="5">
        <v>309.6924</v>
      </c>
      <c r="Q84" s="5">
        <v>1.068</v>
      </c>
      <c r="R84" s="5">
        <v>2.186667</v>
      </c>
      <c r="S84" s="5">
        <v>0.02702803</v>
      </c>
      <c r="T84">
        <v>5000</v>
      </c>
      <c r="U84" s="3">
        <v>18.02688</v>
      </c>
      <c r="V84" s="3">
        <v>0.0078125</v>
      </c>
      <c r="W84" s="4">
        <v>1005.768</v>
      </c>
      <c r="X84" s="4">
        <v>0</v>
      </c>
      <c r="Y84">
        <v>0</v>
      </c>
      <c r="Z84">
        <v>0</v>
      </c>
      <c r="AA84" s="6">
        <v>16.66693</v>
      </c>
      <c r="AB84" s="6">
        <v>0.015625</v>
      </c>
      <c r="AC84" s="6">
        <v>33.34968</v>
      </c>
      <c r="AD84" s="6">
        <v>0.02689572</v>
      </c>
      <c r="AE84" s="4">
        <v>15.6</v>
      </c>
      <c r="AF84" s="4">
        <v>15.84188</v>
      </c>
      <c r="AG84" s="4">
        <v>178</v>
      </c>
      <c r="AH84" s="4">
        <v>180.7599</v>
      </c>
      <c r="AI84" s="4">
        <v>64.03031</v>
      </c>
      <c r="AJ84" s="4">
        <v>1.015024</v>
      </c>
      <c r="AK84" s="6">
        <v>4.395982</v>
      </c>
      <c r="AL84" s="6">
        <v>0.002126293</v>
      </c>
      <c r="AM84" s="6">
        <v>17.99921</v>
      </c>
      <c r="AN84" s="6">
        <v>0.008505173</v>
      </c>
      <c r="AO84" s="4">
        <v>107.7051</v>
      </c>
      <c r="AP84" s="4">
        <v>144.1084</v>
      </c>
      <c r="AQ84" s="4">
        <v>15.6</v>
      </c>
      <c r="AR84" s="7">
        <v>358</v>
      </c>
      <c r="AS84" s="4"/>
    </row>
    <row r="85" spans="1:45" ht="12.75">
      <c r="A85">
        <v>6</v>
      </c>
      <c r="B85" s="1">
        <v>36609</v>
      </c>
      <c r="C85" s="2">
        <v>0.7236111111111111</v>
      </c>
      <c r="D85" s="3">
        <v>-43.68</v>
      </c>
      <c r="E85" s="3">
        <v>-62.06</v>
      </c>
      <c r="F85" s="4">
        <v>-5.060607</v>
      </c>
      <c r="G85" s="4">
        <v>0.08267973</v>
      </c>
      <c r="H85" s="4">
        <v>0.5606061</v>
      </c>
      <c r="I85" s="4">
        <v>0.08268622</v>
      </c>
      <c r="J85">
        <v>0</v>
      </c>
      <c r="K85">
        <v>0</v>
      </c>
      <c r="L85" s="4"/>
      <c r="M85" s="4">
        <v>34.72009</v>
      </c>
      <c r="N85" s="3">
        <v>14.52121</v>
      </c>
      <c r="O85" s="3">
        <v>0.04815949</v>
      </c>
      <c r="P85" s="5">
        <v>309.156</v>
      </c>
      <c r="Q85" s="5">
        <v>1.237437</v>
      </c>
      <c r="R85" s="5">
        <v>2.066061</v>
      </c>
      <c r="S85" s="5">
        <v>0.06461568</v>
      </c>
      <c r="T85">
        <v>5000</v>
      </c>
      <c r="U85" s="3">
        <v>18.05425</v>
      </c>
      <c r="V85" s="3">
        <v>0.01104854</v>
      </c>
      <c r="W85" s="4">
        <v>1005.693</v>
      </c>
      <c r="X85" s="4">
        <v>0</v>
      </c>
      <c r="Y85">
        <v>0</v>
      </c>
      <c r="Z85">
        <v>0</v>
      </c>
      <c r="AA85" s="6">
        <v>16.6816</v>
      </c>
      <c r="AB85" s="6">
        <v>0.03314563</v>
      </c>
      <c r="AC85" s="6">
        <v>33.37534</v>
      </c>
      <c r="AD85" s="6">
        <v>0.02045793</v>
      </c>
      <c r="AE85" s="4">
        <v>15.8</v>
      </c>
      <c r="AF85" s="4">
        <v>16.04498</v>
      </c>
      <c r="AG85" s="4">
        <v>180</v>
      </c>
      <c r="AH85" s="4">
        <v>182.7909</v>
      </c>
      <c r="AI85" s="4">
        <v>63.63637</v>
      </c>
      <c r="AJ85" s="4">
        <v>1.388077</v>
      </c>
      <c r="AK85" s="6">
        <v>4.401449</v>
      </c>
      <c r="AL85" s="6">
        <v>0.004103326</v>
      </c>
      <c r="AM85" s="6">
        <v>18.02548</v>
      </c>
      <c r="AN85" s="6">
        <v>0.008206653</v>
      </c>
      <c r="AO85" s="4">
        <v>311.4215</v>
      </c>
      <c r="AP85" s="4">
        <v>27.77252</v>
      </c>
      <c r="AQ85" s="4">
        <v>15.8</v>
      </c>
      <c r="AR85" s="7">
        <v>0</v>
      </c>
      <c r="AS85" s="4"/>
    </row>
    <row r="86" spans="1:45" ht="12.75">
      <c r="A86">
        <v>6</v>
      </c>
      <c r="B86" s="1">
        <v>36609</v>
      </c>
      <c r="C86" s="2">
        <v>0.73125</v>
      </c>
      <c r="D86" s="3">
        <v>-43.64</v>
      </c>
      <c r="E86" s="3">
        <v>-62.06</v>
      </c>
      <c r="F86" s="4">
        <v>-5.018751</v>
      </c>
      <c r="G86" s="4">
        <v>0.1090505</v>
      </c>
      <c r="H86" s="4">
        <v>0.4968751</v>
      </c>
      <c r="I86" s="4">
        <v>0.08974628</v>
      </c>
      <c r="J86">
        <v>0</v>
      </c>
      <c r="K86">
        <v>0</v>
      </c>
      <c r="L86" s="4">
        <v>229.3</v>
      </c>
      <c r="M86" s="4">
        <v>27.78315</v>
      </c>
      <c r="N86" s="3">
        <v>14.51875</v>
      </c>
      <c r="O86" s="3">
        <v>0.04762505</v>
      </c>
      <c r="P86" s="5">
        <v>304.5094</v>
      </c>
      <c r="Q86" s="5">
        <v>0.6720215</v>
      </c>
      <c r="R86" s="5">
        <v>1.555937</v>
      </c>
      <c r="S86" s="5">
        <v>0.09245472</v>
      </c>
      <c r="T86">
        <v>5000</v>
      </c>
      <c r="U86" s="3">
        <v>17.9881</v>
      </c>
      <c r="V86" s="3">
        <v>0.01587502</v>
      </c>
      <c r="W86" s="4">
        <v>1005.826</v>
      </c>
      <c r="X86" s="4">
        <v>0.3592106</v>
      </c>
      <c r="Y86">
        <v>0</v>
      </c>
      <c r="Z86">
        <v>0</v>
      </c>
      <c r="AA86" s="6">
        <v>16.68458</v>
      </c>
      <c r="AB86" s="6">
        <v>0.1037964</v>
      </c>
      <c r="AC86" s="6">
        <v>33.27497</v>
      </c>
      <c r="AD86" s="6">
        <v>0.04258657</v>
      </c>
      <c r="AE86" s="4">
        <v>15</v>
      </c>
      <c r="AF86" s="4">
        <v>15.24002</v>
      </c>
      <c r="AG86" s="4">
        <v>181</v>
      </c>
      <c r="AH86" s="4">
        <v>183.8962</v>
      </c>
      <c r="AI86" s="4">
        <v>62.9375</v>
      </c>
      <c r="AJ86" s="4">
        <v>1.189673</v>
      </c>
      <c r="AK86" s="6">
        <v>4.383426</v>
      </c>
      <c r="AL86" s="6">
        <v>0.006263936</v>
      </c>
      <c r="AM86" s="6">
        <v>17.96017</v>
      </c>
      <c r="AN86" s="6">
        <v>0.01670383</v>
      </c>
      <c r="AO86" s="4">
        <v>327.6915</v>
      </c>
      <c r="AP86" s="4">
        <v>3.918525</v>
      </c>
      <c r="AQ86" s="4">
        <v>15</v>
      </c>
      <c r="AR86" s="7">
        <v>1</v>
      </c>
      <c r="AS86" s="4">
        <f t="shared" si="5"/>
        <v>216.74632028800002</v>
      </c>
    </row>
    <row r="87" spans="1:45" ht="12.75">
      <c r="A87">
        <v>6</v>
      </c>
      <c r="B87" s="1">
        <v>36609</v>
      </c>
      <c r="C87" s="2">
        <v>0.7381944444444444</v>
      </c>
      <c r="D87" s="3">
        <v>-43.59</v>
      </c>
      <c r="E87" s="3">
        <v>-62.06</v>
      </c>
      <c r="F87" s="4">
        <v>-5.165624</v>
      </c>
      <c r="G87" s="4">
        <v>0.08661072</v>
      </c>
      <c r="H87" s="4">
        <v>0.6031251</v>
      </c>
      <c r="I87" s="4">
        <v>0.09666776</v>
      </c>
      <c r="J87">
        <v>0</v>
      </c>
      <c r="K87">
        <v>0</v>
      </c>
      <c r="L87" s="4">
        <v>241.6</v>
      </c>
      <c r="M87" s="4">
        <v>9.055386</v>
      </c>
      <c r="N87" s="3">
        <v>14.50625</v>
      </c>
      <c r="O87" s="3">
        <v>0.02446504</v>
      </c>
      <c r="P87" s="5">
        <v>302.0454</v>
      </c>
      <c r="Q87" s="5">
        <v>1.150035</v>
      </c>
      <c r="R87" s="5">
        <v>2.426562</v>
      </c>
      <c r="S87" s="5">
        <v>0.3999984</v>
      </c>
      <c r="T87">
        <v>5000</v>
      </c>
      <c r="U87" s="3">
        <v>18.25269</v>
      </c>
      <c r="V87" s="3">
        <v>0.1125336</v>
      </c>
      <c r="W87" s="4">
        <v>1005.983</v>
      </c>
      <c r="X87" s="4">
        <v>0.5163978</v>
      </c>
      <c r="Y87">
        <v>0</v>
      </c>
      <c r="Z87">
        <v>0</v>
      </c>
      <c r="AA87" s="6">
        <v>17.06818</v>
      </c>
      <c r="AB87" s="6">
        <v>0.04200135</v>
      </c>
      <c r="AC87" s="6">
        <v>33.25684</v>
      </c>
      <c r="AD87" s="6">
        <v>0.01701035</v>
      </c>
      <c r="AE87" s="4">
        <v>15.3</v>
      </c>
      <c r="AF87" s="4">
        <v>15.54482</v>
      </c>
      <c r="AG87" s="4">
        <v>177</v>
      </c>
      <c r="AH87" s="4">
        <v>179.8322</v>
      </c>
      <c r="AI87" s="4">
        <v>61.9375</v>
      </c>
      <c r="AJ87" s="4">
        <v>1.014015</v>
      </c>
      <c r="AK87" s="6">
        <v>4.407922</v>
      </c>
      <c r="AL87" s="6">
        <v>0.009509072</v>
      </c>
      <c r="AM87" s="6">
        <v>18.23743</v>
      </c>
      <c r="AN87" s="6">
        <v>0.1102396</v>
      </c>
      <c r="AO87" s="4">
        <v>326.3221</v>
      </c>
      <c r="AP87" s="4">
        <v>1.425573</v>
      </c>
      <c r="AQ87" s="4">
        <v>15.3</v>
      </c>
      <c r="AR87" s="7">
        <v>357</v>
      </c>
      <c r="AS87" s="4">
        <f t="shared" si="5"/>
        <v>229.580540128</v>
      </c>
    </row>
    <row r="88" spans="1:45" ht="12.75">
      <c r="A88">
        <v>6</v>
      </c>
      <c r="B88" s="1">
        <v>36609</v>
      </c>
      <c r="C88" s="2">
        <v>0.7451388888888889</v>
      </c>
      <c r="D88" s="3">
        <v>-43.55</v>
      </c>
      <c r="E88" s="3">
        <v>-62.06</v>
      </c>
      <c r="F88" s="4">
        <v>-5.162963</v>
      </c>
      <c r="G88" s="4">
        <v>0.08836179</v>
      </c>
      <c r="H88" s="4">
        <v>0.5074075</v>
      </c>
      <c r="I88" s="4">
        <v>0.08738042</v>
      </c>
      <c r="J88">
        <v>0</v>
      </c>
      <c r="K88">
        <v>0</v>
      </c>
      <c r="L88" s="4">
        <v>223.2</v>
      </c>
      <c r="M88" s="4">
        <v>4.009604</v>
      </c>
      <c r="N88" s="3">
        <v>14.58148</v>
      </c>
      <c r="O88" s="3">
        <v>0.07328775</v>
      </c>
      <c r="P88" s="5">
        <v>300.5815</v>
      </c>
      <c r="Q88" s="5">
        <v>0.1386751</v>
      </c>
      <c r="R88" s="5">
        <v>2.777408</v>
      </c>
      <c r="S88" s="5">
        <v>0.02903024</v>
      </c>
      <c r="T88">
        <v>5000</v>
      </c>
      <c r="U88" s="3">
        <v>18.43324</v>
      </c>
      <c r="V88" s="3">
        <v>0.04156639</v>
      </c>
      <c r="W88" s="4">
        <v>1006.129</v>
      </c>
      <c r="X88" s="4">
        <v>0.3922323</v>
      </c>
      <c r="Y88">
        <v>0</v>
      </c>
      <c r="Z88">
        <v>0</v>
      </c>
      <c r="AA88" s="6">
        <v>17.22449</v>
      </c>
      <c r="AB88" s="6">
        <v>0.04978922</v>
      </c>
      <c r="AC88" s="6">
        <v>33.2743</v>
      </c>
      <c r="AD88" s="6">
        <v>0.07180703</v>
      </c>
      <c r="AE88" s="4">
        <v>13.9</v>
      </c>
      <c r="AF88" s="4">
        <v>14.16479</v>
      </c>
      <c r="AG88" s="4">
        <v>179</v>
      </c>
      <c r="AH88" s="4">
        <v>182.4098</v>
      </c>
      <c r="AI88" s="4">
        <v>64.40741</v>
      </c>
      <c r="AJ88" s="4">
        <v>8.688002</v>
      </c>
      <c r="AK88" s="6">
        <v>4.427068</v>
      </c>
      <c r="AL88" s="6">
        <v>0.01200179</v>
      </c>
      <c r="AM88" s="6">
        <v>18.41484</v>
      </c>
      <c r="AN88" s="6">
        <v>0.04330127</v>
      </c>
      <c r="AO88" s="4">
        <v>324.5543</v>
      </c>
      <c r="AP88" s="4">
        <v>3.892794</v>
      </c>
      <c r="AQ88" s="4">
        <v>13.9</v>
      </c>
      <c r="AR88" s="7">
        <v>359</v>
      </c>
      <c r="AS88" s="4">
        <f t="shared" si="5"/>
        <v>211.86869399999998</v>
      </c>
    </row>
    <row r="89" spans="1:45" ht="12.75">
      <c r="A89">
        <v>2</v>
      </c>
      <c r="B89" s="1">
        <v>36609</v>
      </c>
      <c r="C89" s="2">
        <v>0.7583333333333333</v>
      </c>
      <c r="D89">
        <v>-43.47</v>
      </c>
      <c r="E89">
        <v>-62.06</v>
      </c>
      <c r="F89" s="4">
        <v>1.92</v>
      </c>
      <c r="G89" s="4">
        <v>0.04217223</v>
      </c>
      <c r="H89" s="4">
        <v>0.8</v>
      </c>
      <c r="I89" s="4">
        <v>0.0816493</v>
      </c>
      <c r="J89">
        <v>0</v>
      </c>
      <c r="K89">
        <v>0</v>
      </c>
      <c r="L89" s="4">
        <v>394.39</v>
      </c>
      <c r="M89" s="4">
        <v>0.1666667</v>
      </c>
      <c r="N89" s="3">
        <v>14.58</v>
      </c>
      <c r="O89" s="3">
        <v>0.06336211</v>
      </c>
      <c r="P89" s="5">
        <v>300.3</v>
      </c>
      <c r="Q89" s="5">
        <v>0.372678</v>
      </c>
      <c r="R89" s="5">
        <v>3.215</v>
      </c>
      <c r="S89" s="5">
        <v>0.02075179</v>
      </c>
      <c r="T89">
        <v>5000</v>
      </c>
      <c r="U89" s="3">
        <v>18.48108</v>
      </c>
      <c r="V89" s="3">
        <v>0.007365696</v>
      </c>
      <c r="W89" s="4">
        <v>1006.061</v>
      </c>
      <c r="X89" s="4">
        <v>0</v>
      </c>
      <c r="Y89">
        <v>0</v>
      </c>
      <c r="Z89">
        <v>0</v>
      </c>
      <c r="AA89" s="6">
        <v>17.2298</v>
      </c>
      <c r="AB89" s="6">
        <v>0.0194878</v>
      </c>
      <c r="AC89" s="6">
        <v>33.37101</v>
      </c>
      <c r="AD89" s="6">
        <v>0</v>
      </c>
      <c r="AE89" s="4">
        <v>14.3</v>
      </c>
      <c r="AF89" s="4">
        <v>15.07352</v>
      </c>
      <c r="AG89" s="4">
        <v>179</v>
      </c>
      <c r="AH89" s="4">
        <v>188.6826</v>
      </c>
      <c r="AI89" s="4">
        <v>62.66667</v>
      </c>
      <c r="AJ89" s="4">
        <v>6.595453</v>
      </c>
      <c r="AK89" s="6">
        <v>4.44246</v>
      </c>
      <c r="AL89" s="6">
        <v>0</v>
      </c>
      <c r="AM89" s="6">
        <v>18.4552</v>
      </c>
      <c r="AN89" s="6">
        <v>0</v>
      </c>
      <c r="AO89" s="4">
        <v>324.3597</v>
      </c>
      <c r="AP89" s="4">
        <v>0.4082483</v>
      </c>
      <c r="AQ89" s="4">
        <v>14.3</v>
      </c>
      <c r="AR89" s="7">
        <v>359</v>
      </c>
      <c r="AS89" s="4">
        <f t="shared" si="5"/>
        <v>373.6633225936</v>
      </c>
    </row>
    <row r="90" spans="1:45" ht="12.75">
      <c r="A90">
        <v>3</v>
      </c>
      <c r="B90" s="1">
        <v>36609</v>
      </c>
      <c r="C90" s="2">
        <v>0.7625</v>
      </c>
      <c r="D90">
        <v>-43.44</v>
      </c>
      <c r="E90">
        <v>-62.06</v>
      </c>
      <c r="F90" s="4">
        <v>2</v>
      </c>
      <c r="G90" s="4">
        <v>0</v>
      </c>
      <c r="H90" s="4">
        <v>0.69</v>
      </c>
      <c r="I90" s="4">
        <v>0.1100506</v>
      </c>
      <c r="J90">
        <v>0</v>
      </c>
      <c r="K90">
        <v>0</v>
      </c>
      <c r="L90" s="4">
        <v>544.7001</v>
      </c>
      <c r="M90" s="4">
        <v>0.2357023</v>
      </c>
      <c r="N90" s="3">
        <v>14.75</v>
      </c>
      <c r="O90" s="3">
        <v>0.07064928</v>
      </c>
      <c r="P90" s="5">
        <v>299.915</v>
      </c>
      <c r="Q90" s="5">
        <v>0.4409586</v>
      </c>
      <c r="R90" s="5">
        <v>2.468</v>
      </c>
      <c r="S90" s="5">
        <v>0.2698472</v>
      </c>
      <c r="T90">
        <v>5000</v>
      </c>
      <c r="U90" s="3">
        <v>18.59646</v>
      </c>
      <c r="V90" s="3">
        <v>0.04599876</v>
      </c>
      <c r="W90" s="4">
        <v>1006.147</v>
      </c>
      <c r="X90" s="4">
        <v>0.4714045</v>
      </c>
      <c r="Y90">
        <v>0</v>
      </c>
      <c r="Z90">
        <v>0</v>
      </c>
      <c r="AA90" s="6">
        <v>17.55374</v>
      </c>
      <c r="AB90" s="6">
        <v>0.03294039</v>
      </c>
      <c r="AC90" s="6">
        <v>33.37195</v>
      </c>
      <c r="AD90" s="6">
        <v>0.01670383</v>
      </c>
      <c r="AE90" s="4">
        <v>14.5</v>
      </c>
      <c r="AF90" s="4">
        <v>15.28434</v>
      </c>
      <c r="AG90" s="4">
        <v>179</v>
      </c>
      <c r="AH90" s="4">
        <v>188.6826</v>
      </c>
      <c r="AI90" s="4">
        <v>60.625</v>
      </c>
      <c r="AJ90" s="4">
        <v>5.180665</v>
      </c>
      <c r="AK90" s="6">
        <v>4.454054</v>
      </c>
      <c r="AL90" s="6">
        <v>0.004367321</v>
      </c>
      <c r="AM90" s="6">
        <v>18.57394</v>
      </c>
      <c r="AN90" s="6">
        <v>0.04941059</v>
      </c>
      <c r="AO90" s="4">
        <v>323.8335</v>
      </c>
      <c r="AP90" s="4">
        <v>0.3333334</v>
      </c>
      <c r="AQ90" s="4">
        <v>14.5</v>
      </c>
      <c r="AR90" s="7">
        <v>359</v>
      </c>
      <c r="AS90" s="4">
        <f t="shared" si="5"/>
        <v>520.845373092576</v>
      </c>
    </row>
    <row r="91" spans="1:45" ht="12.75">
      <c r="A91">
        <v>4</v>
      </c>
      <c r="B91" s="1">
        <v>36609</v>
      </c>
      <c r="C91" s="2">
        <v>0.7673611111111112</v>
      </c>
      <c r="D91">
        <v>-43.42</v>
      </c>
      <c r="E91">
        <v>-62.06</v>
      </c>
      <c r="F91" s="4">
        <v>2</v>
      </c>
      <c r="G91" s="4">
        <v>0</v>
      </c>
      <c r="H91" s="4">
        <v>0.57</v>
      </c>
      <c r="I91" s="4">
        <v>0.0823275</v>
      </c>
      <c r="J91">
        <v>0</v>
      </c>
      <c r="K91">
        <v>0</v>
      </c>
      <c r="L91" s="4">
        <v>508.0901</v>
      </c>
      <c r="M91" s="4">
        <v>0.2357023</v>
      </c>
      <c r="N91" s="3">
        <v>14.74</v>
      </c>
      <c r="O91" s="3">
        <v>0.05208333</v>
      </c>
      <c r="P91" s="5">
        <v>300.535</v>
      </c>
      <c r="Q91" s="5">
        <v>0.5</v>
      </c>
      <c r="R91" s="5">
        <v>1.962</v>
      </c>
      <c r="S91" s="5">
        <v>0.03994235</v>
      </c>
      <c r="T91">
        <v>5000</v>
      </c>
      <c r="U91" s="3">
        <v>18.842</v>
      </c>
      <c r="V91" s="3">
        <v>0.02209709</v>
      </c>
      <c r="W91" s="4">
        <v>1006.248</v>
      </c>
      <c r="X91" s="4">
        <v>0.4714045</v>
      </c>
      <c r="Y91">
        <v>0</v>
      </c>
      <c r="Z91">
        <v>0</v>
      </c>
      <c r="AA91" s="6">
        <v>17.68798</v>
      </c>
      <c r="AB91" s="6">
        <v>0.01041667</v>
      </c>
      <c r="AC91" s="6">
        <v>33.35861</v>
      </c>
      <c r="AD91" s="6">
        <v>0</v>
      </c>
      <c r="AE91" s="4">
        <v>14.4</v>
      </c>
      <c r="AF91" s="4">
        <v>15.17893</v>
      </c>
      <c r="AG91" s="4">
        <v>181</v>
      </c>
      <c r="AH91" s="4">
        <v>190.7907</v>
      </c>
      <c r="AI91" s="4">
        <v>60.6</v>
      </c>
      <c r="AJ91" s="4">
        <v>8.382511</v>
      </c>
      <c r="AK91" s="6">
        <v>4.476507</v>
      </c>
      <c r="AL91" s="6">
        <v>0.002762136</v>
      </c>
      <c r="AM91" s="6">
        <v>18.82282</v>
      </c>
      <c r="AN91" s="6">
        <v>0.01913664</v>
      </c>
      <c r="AO91" s="4">
        <v>323.5369</v>
      </c>
      <c r="AP91" s="4">
        <v>0.3118048</v>
      </c>
      <c r="AQ91" s="4">
        <v>14.4</v>
      </c>
      <c r="AR91" s="7">
        <v>1</v>
      </c>
      <c r="AS91" s="4">
        <f t="shared" si="5"/>
        <v>483.46356223751604</v>
      </c>
    </row>
    <row r="92" spans="1:45" ht="12.75">
      <c r="A92">
        <v>2</v>
      </c>
      <c r="B92" s="1">
        <v>36609</v>
      </c>
      <c r="C92" s="2">
        <v>0.7722222222222223</v>
      </c>
      <c r="D92">
        <v>-43.39</v>
      </c>
      <c r="E92">
        <v>-62.06</v>
      </c>
      <c r="F92" s="4">
        <v>1.9</v>
      </c>
      <c r="G92" s="4">
        <v>0.000920712</v>
      </c>
      <c r="H92" s="4">
        <v>0.66</v>
      </c>
      <c r="I92" s="4">
        <v>0.06992108</v>
      </c>
      <c r="J92">
        <v>0</v>
      </c>
      <c r="K92">
        <v>0</v>
      </c>
      <c r="L92" s="4">
        <v>271.17</v>
      </c>
      <c r="M92" s="4">
        <v>0.2041242</v>
      </c>
      <c r="N92" s="3">
        <v>14.7</v>
      </c>
      <c r="O92" s="3">
        <v>0.08168951</v>
      </c>
      <c r="P92" s="5">
        <v>300.475</v>
      </c>
      <c r="Q92" s="5">
        <v>0.5</v>
      </c>
      <c r="R92" s="5">
        <v>1.94</v>
      </c>
      <c r="S92" s="5">
        <v>0.01944425</v>
      </c>
      <c r="T92">
        <v>5000</v>
      </c>
      <c r="U92" s="3">
        <v>18.92121</v>
      </c>
      <c r="V92" s="3">
        <v>0.007365696</v>
      </c>
      <c r="W92" s="4">
        <v>1006.179</v>
      </c>
      <c r="X92" s="4">
        <v>0</v>
      </c>
      <c r="Y92">
        <v>0</v>
      </c>
      <c r="Z92">
        <v>0</v>
      </c>
      <c r="AA92" s="6">
        <v>17.74025</v>
      </c>
      <c r="AB92" s="6">
        <v>0.01041667</v>
      </c>
      <c r="AC92" s="6">
        <v>33.31049</v>
      </c>
      <c r="AD92" s="6">
        <v>0</v>
      </c>
      <c r="AE92" s="4">
        <v>16.7</v>
      </c>
      <c r="AF92" s="4">
        <v>17.60335</v>
      </c>
      <c r="AG92" s="4">
        <v>179</v>
      </c>
      <c r="AH92" s="4">
        <v>188.6826</v>
      </c>
      <c r="AI92" s="4">
        <v>59.4</v>
      </c>
      <c r="AJ92" s="4">
        <v>0.8431711</v>
      </c>
      <c r="AK92" s="6">
        <v>4.477944</v>
      </c>
      <c r="AL92" s="6">
        <v>0.001953125</v>
      </c>
      <c r="AM92" s="6">
        <v>18.89735</v>
      </c>
      <c r="AN92" s="6">
        <v>0.0078125</v>
      </c>
      <c r="AO92" s="4">
        <v>324.8094</v>
      </c>
      <c r="AP92" s="4">
        <v>0.4714045</v>
      </c>
      <c r="AQ92" s="4">
        <v>16.7</v>
      </c>
      <c r="AR92" s="7">
        <v>359</v>
      </c>
      <c r="AS92" s="4">
        <f t="shared" si="5"/>
        <v>257.71988122560003</v>
      </c>
    </row>
    <row r="93" spans="1:45" ht="12.75">
      <c r="A93">
        <v>3</v>
      </c>
      <c r="B93" s="1">
        <v>36609</v>
      </c>
      <c r="C93" s="2">
        <v>0.7763888888888889</v>
      </c>
      <c r="D93">
        <v>-43.36</v>
      </c>
      <c r="E93">
        <v>-62.05</v>
      </c>
      <c r="F93" s="4">
        <v>2</v>
      </c>
      <c r="G93" s="4">
        <v>0</v>
      </c>
      <c r="H93" s="4">
        <v>0.59</v>
      </c>
      <c r="I93" s="4">
        <v>0.08755996</v>
      </c>
      <c r="J93">
        <v>0</v>
      </c>
      <c r="K93">
        <v>0</v>
      </c>
      <c r="L93" s="4">
        <v>491</v>
      </c>
      <c r="M93" s="4">
        <v>0.2357023</v>
      </c>
      <c r="N93" s="3">
        <v>14.72</v>
      </c>
      <c r="O93" s="3">
        <v>0.09170217</v>
      </c>
      <c r="P93" s="5">
        <v>300.225</v>
      </c>
      <c r="Q93" s="5">
        <v>0.2635231</v>
      </c>
      <c r="R93" s="5">
        <v>2.094</v>
      </c>
      <c r="S93" s="5">
        <v>0.02989125</v>
      </c>
      <c r="T93">
        <v>5000</v>
      </c>
      <c r="U93" s="3">
        <v>18.93865</v>
      </c>
      <c r="V93" s="3">
        <v>0</v>
      </c>
      <c r="W93" s="4">
        <v>1006.056</v>
      </c>
      <c r="X93" s="4">
        <v>0</v>
      </c>
      <c r="Y93">
        <v>0</v>
      </c>
      <c r="Z93">
        <v>0</v>
      </c>
      <c r="AA93" s="6">
        <v>17.75647</v>
      </c>
      <c r="AB93" s="6">
        <v>0</v>
      </c>
      <c r="AC93" s="6">
        <v>33.25911</v>
      </c>
      <c r="AD93" s="6">
        <v>0</v>
      </c>
      <c r="AE93" s="4">
        <v>15.7</v>
      </c>
      <c r="AF93" s="4">
        <v>16.54925</v>
      </c>
      <c r="AG93" s="4">
        <v>179</v>
      </c>
      <c r="AH93" s="4">
        <v>188.6826</v>
      </c>
      <c r="AI93" s="4">
        <v>62.3</v>
      </c>
      <c r="AJ93" s="4">
        <v>7.818082</v>
      </c>
      <c r="AK93" s="6">
        <v>4.473439</v>
      </c>
      <c r="AL93" s="6">
        <v>0</v>
      </c>
      <c r="AM93" s="6">
        <v>18.91462</v>
      </c>
      <c r="AN93" s="6">
        <v>0.0078125</v>
      </c>
      <c r="AO93" s="4">
        <v>323.3839</v>
      </c>
      <c r="AP93" s="4">
        <v>0.2357023</v>
      </c>
      <c r="AQ93" s="4">
        <v>15.7</v>
      </c>
      <c r="AR93" s="7">
        <v>359</v>
      </c>
      <c r="AS93" s="4">
        <f t="shared" si="5"/>
        <v>466.62108404</v>
      </c>
    </row>
    <row r="94" spans="1:45" ht="12.75">
      <c r="A94">
        <v>1</v>
      </c>
      <c r="B94" s="1">
        <v>36609</v>
      </c>
      <c r="C94" s="2">
        <v>0.7819444444444444</v>
      </c>
      <c r="D94">
        <v>-43.33</v>
      </c>
      <c r="E94">
        <v>-62.05</v>
      </c>
      <c r="F94" s="4">
        <v>2</v>
      </c>
      <c r="G94" s="4">
        <v>0</v>
      </c>
      <c r="H94" s="4">
        <v>0.65</v>
      </c>
      <c r="I94" s="4">
        <v>0.07071149</v>
      </c>
      <c r="J94">
        <v>0</v>
      </c>
      <c r="K94">
        <v>0</v>
      </c>
      <c r="L94" s="4">
        <v>375.81</v>
      </c>
      <c r="M94" s="4">
        <v>0.9128709</v>
      </c>
      <c r="N94" s="3">
        <v>14.93</v>
      </c>
      <c r="O94" s="3">
        <v>0.0483001</v>
      </c>
      <c r="P94" s="5">
        <v>301.73</v>
      </c>
      <c r="Q94" s="5">
        <v>0</v>
      </c>
      <c r="R94" s="5">
        <v>2.338</v>
      </c>
      <c r="S94" s="5">
        <v>0.0355161</v>
      </c>
      <c r="T94">
        <v>5000</v>
      </c>
      <c r="U94" s="3">
        <v>18.94483</v>
      </c>
      <c r="V94" s="3">
        <v>0</v>
      </c>
      <c r="W94" s="4">
        <v>1005.929</v>
      </c>
      <c r="X94" s="4">
        <v>0.4714045</v>
      </c>
      <c r="Y94">
        <v>0</v>
      </c>
      <c r="Z94">
        <v>0</v>
      </c>
      <c r="AA94" s="6">
        <v>17.74978</v>
      </c>
      <c r="AB94" s="6">
        <v>0.007365696</v>
      </c>
      <c r="AC94" s="6">
        <v>33.14888</v>
      </c>
      <c r="AD94" s="6">
        <v>0.01670383</v>
      </c>
      <c r="AE94" s="4">
        <v>14</v>
      </c>
      <c r="AF94" s="4">
        <v>14.7573</v>
      </c>
      <c r="AG94" s="4">
        <v>187</v>
      </c>
      <c r="AH94" s="4">
        <v>197.1153</v>
      </c>
      <c r="AI94" s="4">
        <v>62</v>
      </c>
      <c r="AJ94" s="4">
        <v>13.17194</v>
      </c>
      <c r="AK94" s="6">
        <v>4.46092</v>
      </c>
      <c r="AL94" s="6">
        <v>0.002087978</v>
      </c>
      <c r="AM94" s="6">
        <v>18.92231</v>
      </c>
      <c r="AN94" s="6">
        <v>0.008351914</v>
      </c>
      <c r="AO94" s="4">
        <v>323.5082</v>
      </c>
      <c r="AP94" s="4">
        <v>0.4859127</v>
      </c>
      <c r="AQ94" s="4">
        <v>14</v>
      </c>
      <c r="AR94" s="7">
        <v>7</v>
      </c>
      <c r="AS94" s="4">
        <f t="shared" si="5"/>
        <v>356.947306899</v>
      </c>
    </row>
    <row r="95" spans="1:45" ht="12.75">
      <c r="A95">
        <v>2</v>
      </c>
      <c r="B95" s="1">
        <v>36609</v>
      </c>
      <c r="C95" s="2">
        <v>0.7868055555555555</v>
      </c>
      <c r="D95">
        <v>-43.3</v>
      </c>
      <c r="E95">
        <v>-62.05</v>
      </c>
      <c r="F95" s="4">
        <v>2</v>
      </c>
      <c r="G95" s="4">
        <v>0</v>
      </c>
      <c r="H95" s="4">
        <v>0.51</v>
      </c>
      <c r="I95" s="4">
        <v>0.07378668</v>
      </c>
      <c r="J95">
        <v>0</v>
      </c>
      <c r="K95">
        <v>0</v>
      </c>
      <c r="L95" s="4">
        <v>271.17</v>
      </c>
      <c r="M95" s="4">
        <v>0.3333334</v>
      </c>
      <c r="N95" s="3">
        <v>14.99</v>
      </c>
      <c r="O95" s="3">
        <v>0.07365696</v>
      </c>
      <c r="P95" s="5">
        <v>301.485</v>
      </c>
      <c r="Q95" s="5">
        <v>0.7359801</v>
      </c>
      <c r="R95" s="5">
        <v>2.443</v>
      </c>
      <c r="S95" s="5">
        <v>0.02907176</v>
      </c>
      <c r="T95">
        <v>5000</v>
      </c>
      <c r="U95" s="3">
        <v>18.94372</v>
      </c>
      <c r="V95" s="3">
        <v>0.007365696</v>
      </c>
      <c r="W95" s="4">
        <v>1006.027</v>
      </c>
      <c r="X95" s="4">
        <v>0</v>
      </c>
      <c r="Y95">
        <v>0</v>
      </c>
      <c r="Z95">
        <v>0</v>
      </c>
      <c r="AA95" s="6">
        <v>17.72689</v>
      </c>
      <c r="AB95" s="6">
        <v>0.007365696</v>
      </c>
      <c r="AC95" s="6">
        <v>33.08762</v>
      </c>
      <c r="AD95" s="6">
        <v>0.02362278</v>
      </c>
      <c r="AE95" s="4">
        <v>16.6</v>
      </c>
      <c r="AF95" s="4">
        <v>17.49794</v>
      </c>
      <c r="AG95" s="4">
        <v>176</v>
      </c>
      <c r="AH95" s="4">
        <v>185.5203</v>
      </c>
      <c r="AI95" s="4">
        <v>58.7</v>
      </c>
      <c r="AJ95" s="4">
        <v>1.059432</v>
      </c>
      <c r="AK95" s="6">
        <v>4.453005</v>
      </c>
      <c r="AL95" s="6">
        <v>0</v>
      </c>
      <c r="AM95" s="6">
        <v>18.92037</v>
      </c>
      <c r="AN95" s="6">
        <v>0.0078125</v>
      </c>
      <c r="AO95" s="4">
        <v>319.1936</v>
      </c>
      <c r="AP95" s="4">
        <v>0.5</v>
      </c>
      <c r="AQ95" s="4">
        <v>16.6</v>
      </c>
      <c r="AR95" s="7">
        <v>356</v>
      </c>
      <c r="AS95" s="4">
        <f t="shared" si="5"/>
        <v>257.3113527738</v>
      </c>
    </row>
    <row r="96" spans="1:45" ht="12.75">
      <c r="A96">
        <v>3</v>
      </c>
      <c r="B96" s="1">
        <v>36609</v>
      </c>
      <c r="C96" s="2">
        <v>0.7909722222222223</v>
      </c>
      <c r="D96">
        <v>-43.27</v>
      </c>
      <c r="E96">
        <v>-62.05</v>
      </c>
      <c r="F96" s="4">
        <v>2</v>
      </c>
      <c r="G96" s="4">
        <v>0</v>
      </c>
      <c r="H96" s="4">
        <v>0.39</v>
      </c>
      <c r="I96" s="4">
        <v>0.07378632</v>
      </c>
      <c r="J96">
        <v>0</v>
      </c>
      <c r="K96">
        <v>0</v>
      </c>
      <c r="L96" s="4">
        <v>490.7501</v>
      </c>
      <c r="M96" s="4">
        <v>0.4082483</v>
      </c>
      <c r="N96" s="3">
        <v>15.07</v>
      </c>
      <c r="O96" s="3">
        <v>0.04773516</v>
      </c>
      <c r="P96" s="5">
        <v>300.605</v>
      </c>
      <c r="Q96" s="5">
        <v>0.2041242</v>
      </c>
      <c r="R96" s="5">
        <v>2.254</v>
      </c>
      <c r="S96" s="5">
        <v>0.02797207</v>
      </c>
      <c r="T96">
        <v>5000</v>
      </c>
      <c r="U96" s="3">
        <v>18.93929</v>
      </c>
      <c r="V96" s="3">
        <v>0</v>
      </c>
      <c r="W96" s="4">
        <v>1006.077</v>
      </c>
      <c r="X96" s="4">
        <v>0.6666667</v>
      </c>
      <c r="Y96">
        <v>0</v>
      </c>
      <c r="Z96">
        <v>0</v>
      </c>
      <c r="AA96" s="6">
        <v>17.71132</v>
      </c>
      <c r="AB96" s="6">
        <v>0</v>
      </c>
      <c r="AC96" s="6">
        <v>33.70924</v>
      </c>
      <c r="AD96" s="6">
        <v>0.015625</v>
      </c>
      <c r="AE96" s="4">
        <v>16.7</v>
      </c>
      <c r="AF96" s="4">
        <v>17.60335</v>
      </c>
      <c r="AG96" s="4">
        <v>179</v>
      </c>
      <c r="AH96" s="4">
        <v>188.6826</v>
      </c>
      <c r="AI96" s="4">
        <v>57.8</v>
      </c>
      <c r="AJ96" s="4">
        <v>1.229343</v>
      </c>
      <c r="AK96" s="6">
        <v>4.527326</v>
      </c>
      <c r="AL96" s="6">
        <v>0</v>
      </c>
      <c r="AM96" s="6">
        <v>18.91292</v>
      </c>
      <c r="AN96" s="6">
        <v>0.0078125</v>
      </c>
      <c r="AO96" s="4">
        <v>318.849</v>
      </c>
      <c r="AP96" s="4">
        <v>0.4564355</v>
      </c>
      <c r="AQ96" s="4">
        <v>16.7</v>
      </c>
      <c r="AR96" s="7">
        <v>359</v>
      </c>
      <c r="AS96" s="4">
        <f t="shared" si="5"/>
        <v>465.439791187526</v>
      </c>
    </row>
    <row r="97" spans="1:45" ht="12.75">
      <c r="A97">
        <v>4</v>
      </c>
      <c r="B97" s="1">
        <v>36609</v>
      </c>
      <c r="C97" s="2">
        <v>0.7958333333333334</v>
      </c>
      <c r="D97">
        <v>-43.25</v>
      </c>
      <c r="E97">
        <v>-62.05</v>
      </c>
      <c r="F97" s="4">
        <v>2</v>
      </c>
      <c r="G97" s="4">
        <v>0</v>
      </c>
      <c r="H97" s="4">
        <v>0.35</v>
      </c>
      <c r="I97" s="4">
        <v>0.09718241</v>
      </c>
      <c r="J97">
        <v>0</v>
      </c>
      <c r="K97">
        <v>0</v>
      </c>
      <c r="L97" s="4">
        <v>362.88</v>
      </c>
      <c r="M97" s="4">
        <v>0.3333334</v>
      </c>
      <c r="N97" s="3">
        <v>15.09</v>
      </c>
      <c r="O97" s="3">
        <v>0.03125</v>
      </c>
      <c r="P97" s="5">
        <v>299.81</v>
      </c>
      <c r="Q97" s="5">
        <v>0.1666667</v>
      </c>
      <c r="R97" s="5">
        <v>2.194</v>
      </c>
      <c r="S97" s="5">
        <v>0.01429329</v>
      </c>
      <c r="T97">
        <v>5000</v>
      </c>
      <c r="U97" s="3">
        <v>18.91742</v>
      </c>
      <c r="V97" s="3">
        <v>0</v>
      </c>
      <c r="W97" s="4">
        <v>1006.007</v>
      </c>
      <c r="X97" s="4">
        <v>0</v>
      </c>
      <c r="Y97">
        <v>0</v>
      </c>
      <c r="Z97">
        <v>0</v>
      </c>
      <c r="AA97" s="6">
        <v>17.70382</v>
      </c>
      <c r="AB97" s="6">
        <v>0.007365696</v>
      </c>
      <c r="AC97" s="6">
        <v>33.70309</v>
      </c>
      <c r="AD97" s="6">
        <v>0.015625</v>
      </c>
      <c r="AE97" s="4">
        <v>14.2</v>
      </c>
      <c r="AF97" s="4">
        <v>14.96811</v>
      </c>
      <c r="AG97" s="4">
        <v>180</v>
      </c>
      <c r="AH97" s="4">
        <v>189.7367</v>
      </c>
      <c r="AI97" s="4">
        <v>57.3</v>
      </c>
      <c r="AJ97" s="4">
        <v>0.6750771</v>
      </c>
      <c r="AK97" s="6">
        <v>4.524905</v>
      </c>
      <c r="AL97" s="6">
        <v>0</v>
      </c>
      <c r="AM97" s="6">
        <v>18.89567</v>
      </c>
      <c r="AN97" s="6">
        <v>0</v>
      </c>
      <c r="AO97" s="4">
        <v>317.1558</v>
      </c>
      <c r="AP97" s="4">
        <v>0.4249183</v>
      </c>
      <c r="AQ97" s="4">
        <v>14.2</v>
      </c>
      <c r="AR97" s="7">
        <v>0</v>
      </c>
      <c r="AS97" s="4">
        <f t="shared" si="5"/>
        <v>344.383570944</v>
      </c>
    </row>
    <row r="98" spans="1:45" ht="12.75">
      <c r="A98">
        <v>6</v>
      </c>
      <c r="B98" s="1">
        <v>36609</v>
      </c>
      <c r="C98" s="2">
        <v>0.81875</v>
      </c>
      <c r="D98" s="3">
        <v>-43.11</v>
      </c>
      <c r="E98" s="3">
        <v>-62.05</v>
      </c>
      <c r="F98" s="4">
        <v>-5.10625</v>
      </c>
      <c r="G98" s="4">
        <v>0.09489804</v>
      </c>
      <c r="H98" s="4">
        <v>0.6625001</v>
      </c>
      <c r="I98" s="4">
        <v>0.1039528</v>
      </c>
      <c r="J98">
        <v>0</v>
      </c>
      <c r="K98">
        <v>0</v>
      </c>
      <c r="L98" s="4">
        <v>359.6405</v>
      </c>
      <c r="M98" s="4">
        <v>0.823055</v>
      </c>
      <c r="N98" s="3">
        <v>15.35313</v>
      </c>
      <c r="O98" s="3">
        <v>0.2917507</v>
      </c>
      <c r="P98" s="5">
        <v>298.875</v>
      </c>
      <c r="Q98" s="5">
        <v>0.2540003</v>
      </c>
      <c r="R98" s="5">
        <v>2.055313</v>
      </c>
      <c r="S98" s="5">
        <v>0.09541016</v>
      </c>
      <c r="T98">
        <v>5000</v>
      </c>
      <c r="U98" s="3">
        <v>18.9518</v>
      </c>
      <c r="V98" s="3">
        <v>0.01122533</v>
      </c>
      <c r="W98" s="4">
        <v>1006.167</v>
      </c>
      <c r="X98" s="4">
        <v>0.5080005</v>
      </c>
      <c r="Y98">
        <v>0</v>
      </c>
      <c r="Z98">
        <v>0</v>
      </c>
      <c r="AA98" s="6">
        <v>17.75229</v>
      </c>
      <c r="AB98" s="6">
        <v>0.007937508</v>
      </c>
      <c r="AC98" s="6">
        <v>33.64759</v>
      </c>
      <c r="AD98" s="6">
        <v>0.0125</v>
      </c>
      <c r="AE98" s="4">
        <v>14.4</v>
      </c>
      <c r="AF98" s="4">
        <v>14.63041</v>
      </c>
      <c r="AG98" s="4">
        <v>183</v>
      </c>
      <c r="AH98" s="4">
        <v>185.9282</v>
      </c>
      <c r="AI98" s="4">
        <v>60.23077</v>
      </c>
      <c r="AJ98" s="4">
        <v>12.27128</v>
      </c>
      <c r="AK98" s="6">
        <v>4.52212</v>
      </c>
      <c r="AL98" s="6">
        <v>0.002126293</v>
      </c>
      <c r="AM98" s="6">
        <v>18.93508</v>
      </c>
      <c r="AN98" s="6">
        <v>0</v>
      </c>
      <c r="AO98" s="4">
        <v>312.8537</v>
      </c>
      <c r="AP98" s="4">
        <v>0.538816</v>
      </c>
      <c r="AQ98" s="4">
        <v>14.4</v>
      </c>
      <c r="AR98" s="7">
        <v>3</v>
      </c>
      <c r="AS98" s="4">
        <f t="shared" si="5"/>
        <v>341.52202020148997</v>
      </c>
    </row>
    <row r="99" spans="1:45" ht="12.75">
      <c r="A99">
        <v>6</v>
      </c>
      <c r="B99" s="1">
        <v>36609</v>
      </c>
      <c r="C99" s="2">
        <v>0.8256944444444444</v>
      </c>
      <c r="D99" s="3">
        <v>-43.07</v>
      </c>
      <c r="E99" s="3">
        <v>-62.04</v>
      </c>
      <c r="F99" s="4">
        <v>-5.031251</v>
      </c>
      <c r="G99" s="4">
        <v>0.07376973</v>
      </c>
      <c r="H99" s="4">
        <v>0.5281251</v>
      </c>
      <c r="I99" s="4">
        <v>0.08513474</v>
      </c>
      <c r="J99">
        <v>0</v>
      </c>
      <c r="K99">
        <v>0</v>
      </c>
      <c r="L99" s="4">
        <v>361.4344</v>
      </c>
      <c r="M99" s="4">
        <v>3.026762</v>
      </c>
      <c r="N99" s="3">
        <v>15.64063</v>
      </c>
      <c r="O99" s="3">
        <v>0.09425268</v>
      </c>
      <c r="P99" s="5">
        <v>299.2688</v>
      </c>
      <c r="Q99" s="5">
        <v>1.244342</v>
      </c>
      <c r="R99" s="5">
        <v>2.000937</v>
      </c>
      <c r="S99" s="5">
        <v>0.2426018</v>
      </c>
      <c r="T99">
        <v>5000</v>
      </c>
      <c r="U99" s="3">
        <v>18.94826</v>
      </c>
      <c r="V99" s="3">
        <v>0.01374817</v>
      </c>
      <c r="W99" s="4">
        <v>1006.211</v>
      </c>
      <c r="X99" s="4">
        <v>0.3651484</v>
      </c>
      <c r="Y99">
        <v>0</v>
      </c>
      <c r="Z99">
        <v>0</v>
      </c>
      <c r="AA99" s="6">
        <v>17.70798</v>
      </c>
      <c r="AB99" s="6">
        <v>0.01774881</v>
      </c>
      <c r="AC99" s="6">
        <v>33.62223</v>
      </c>
      <c r="AD99" s="6">
        <v>0.02165064</v>
      </c>
      <c r="AE99" s="4">
        <v>15.4</v>
      </c>
      <c r="AF99" s="4">
        <v>15.64642</v>
      </c>
      <c r="AG99" s="4">
        <v>183</v>
      </c>
      <c r="AH99" s="4">
        <v>185.9282</v>
      </c>
      <c r="AI99" s="4">
        <v>56.4375</v>
      </c>
      <c r="AJ99" s="4">
        <v>5.079609</v>
      </c>
      <c r="AK99" s="6">
        <v>4.518764</v>
      </c>
      <c r="AL99" s="6">
        <v>0.002952848</v>
      </c>
      <c r="AM99" s="6">
        <v>18.93236</v>
      </c>
      <c r="AN99" s="6">
        <v>0.01181139</v>
      </c>
      <c r="AO99" s="4">
        <v>310.6084</v>
      </c>
      <c r="AP99" s="4">
        <v>1.114422</v>
      </c>
      <c r="AQ99" s="4">
        <v>15.4</v>
      </c>
      <c r="AR99" s="7">
        <v>3</v>
      </c>
      <c r="AS99" s="4">
        <f aca="true" t="shared" si="6" ref="AS99:AS114">L99+L99*0.042*(AA99-U99)</f>
        <v>342.60664597945595</v>
      </c>
    </row>
    <row r="100" spans="1:45" ht="12.75">
      <c r="A100">
        <v>6</v>
      </c>
      <c r="B100" s="1">
        <v>36609</v>
      </c>
      <c r="C100" s="2">
        <v>0.8333333333333334</v>
      </c>
      <c r="D100" s="3">
        <v>-43.02</v>
      </c>
      <c r="E100" s="3">
        <v>-62.04</v>
      </c>
      <c r="F100" s="4">
        <v>-5.209374</v>
      </c>
      <c r="G100" s="4">
        <v>0.08181796</v>
      </c>
      <c r="H100" s="4">
        <v>0.6750001</v>
      </c>
      <c r="I100" s="4">
        <v>0.1107155</v>
      </c>
      <c r="J100">
        <v>0</v>
      </c>
      <c r="K100">
        <v>0</v>
      </c>
      <c r="L100" s="4">
        <v>370.6719</v>
      </c>
      <c r="M100" s="4">
        <v>1.135924</v>
      </c>
      <c r="N100" s="3">
        <v>15.59688</v>
      </c>
      <c r="O100" s="3">
        <v>0.3954839</v>
      </c>
      <c r="P100" s="5">
        <v>296.4875</v>
      </c>
      <c r="Q100" s="5">
        <v>0.475191</v>
      </c>
      <c r="R100" s="5">
        <v>1.448125</v>
      </c>
      <c r="S100" s="5">
        <v>0.04130413</v>
      </c>
      <c r="T100">
        <v>5000</v>
      </c>
      <c r="U100" s="3">
        <v>18.91781</v>
      </c>
      <c r="V100" s="3">
        <v>0.007937508</v>
      </c>
      <c r="W100" s="4">
        <v>1006.332</v>
      </c>
      <c r="X100" s="4">
        <v>0</v>
      </c>
      <c r="Y100">
        <v>0</v>
      </c>
      <c r="Z100">
        <v>0</v>
      </c>
      <c r="AA100" s="6">
        <v>17.68218</v>
      </c>
      <c r="AB100" s="6">
        <v>0.01122533</v>
      </c>
      <c r="AC100" s="6">
        <v>33.57461</v>
      </c>
      <c r="AD100" s="6">
        <v>0.01202813</v>
      </c>
      <c r="AE100" s="4">
        <v>16.2</v>
      </c>
      <c r="AF100" s="4">
        <v>16.45922</v>
      </c>
      <c r="AG100" s="4">
        <v>184</v>
      </c>
      <c r="AH100" s="4">
        <v>186.9442</v>
      </c>
      <c r="AI100" s="4">
        <v>57.72727</v>
      </c>
      <c r="AJ100" s="4">
        <v>7.172565</v>
      </c>
      <c r="AK100" s="6">
        <v>4.510024</v>
      </c>
      <c r="AL100" s="6">
        <v>0.003007033</v>
      </c>
      <c r="AM100" s="6">
        <v>18.90114</v>
      </c>
      <c r="AN100" s="6">
        <v>0.008505173</v>
      </c>
      <c r="AO100" s="4">
        <v>308.5394</v>
      </c>
      <c r="AP100" s="4">
        <v>0.5956834</v>
      </c>
      <c r="AQ100" s="4">
        <v>16.2</v>
      </c>
      <c r="AR100" s="7">
        <v>4</v>
      </c>
      <c r="AS100" s="4">
        <f t="shared" si="6"/>
        <v>351.435340568526</v>
      </c>
    </row>
    <row r="101" spans="1:45" ht="12.75">
      <c r="A101">
        <v>6</v>
      </c>
      <c r="B101" s="1">
        <v>36609</v>
      </c>
      <c r="C101" s="2">
        <v>0.8402777777777778</v>
      </c>
      <c r="D101" s="3">
        <v>-42.98</v>
      </c>
      <c r="E101" s="3">
        <v>-62.03</v>
      </c>
      <c r="F101" s="4">
        <v>-5.203125</v>
      </c>
      <c r="G101" s="4">
        <v>0.09330792</v>
      </c>
      <c r="H101" s="4">
        <v>0.528125</v>
      </c>
      <c r="I101" s="4">
        <v>0.08125768</v>
      </c>
      <c r="J101">
        <v>0</v>
      </c>
      <c r="K101">
        <v>0</v>
      </c>
      <c r="L101" s="4">
        <v>370.5375</v>
      </c>
      <c r="M101" s="4">
        <v>1.062559</v>
      </c>
      <c r="N101" s="3">
        <v>15.57813</v>
      </c>
      <c r="O101" s="3">
        <v>0.7311991</v>
      </c>
      <c r="P101" s="5">
        <v>296.3906</v>
      </c>
      <c r="Q101" s="5">
        <v>0.1796053</v>
      </c>
      <c r="R101" s="5">
        <v>1.389688</v>
      </c>
      <c r="S101" s="5">
        <v>0.0130502</v>
      </c>
      <c r="T101">
        <v>5000</v>
      </c>
      <c r="U101" s="3">
        <v>18.88196</v>
      </c>
      <c r="V101" s="3">
        <v>0.01122533</v>
      </c>
      <c r="W101" s="4">
        <v>1006.255</v>
      </c>
      <c r="X101" s="4">
        <v>0.3592106</v>
      </c>
      <c r="Y101">
        <v>0</v>
      </c>
      <c r="Z101">
        <v>0</v>
      </c>
      <c r="AA101" s="6">
        <v>17.64969</v>
      </c>
      <c r="AB101" s="6">
        <v>0.007937508</v>
      </c>
      <c r="AC101" s="6">
        <v>33.52733</v>
      </c>
      <c r="AD101" s="6">
        <v>0.01225726</v>
      </c>
      <c r="AE101" s="4">
        <v>16.9</v>
      </c>
      <c r="AF101" s="4">
        <v>17.17042</v>
      </c>
      <c r="AG101" s="4">
        <v>186</v>
      </c>
      <c r="AH101" s="4">
        <v>188.9762</v>
      </c>
      <c r="AI101" s="4">
        <v>54.1875</v>
      </c>
      <c r="AJ101" s="4">
        <v>1.721192</v>
      </c>
      <c r="AK101" s="6">
        <v>4.500774</v>
      </c>
      <c r="AL101" s="6">
        <v>0.002087978</v>
      </c>
      <c r="AM101" s="6">
        <v>18.86517</v>
      </c>
      <c r="AN101" s="6">
        <v>0.01670383</v>
      </c>
      <c r="AO101" s="4">
        <v>304.2433</v>
      </c>
      <c r="AP101" s="4">
        <v>11.46946</v>
      </c>
      <c r="AQ101" s="4">
        <v>16.9</v>
      </c>
      <c r="AR101" s="7">
        <v>6</v>
      </c>
      <c r="AS101" s="4">
        <f t="shared" si="6"/>
        <v>351.36020570475</v>
      </c>
    </row>
    <row r="102" spans="1:45" ht="12.75">
      <c r="A102">
        <v>6</v>
      </c>
      <c r="B102" s="1">
        <v>36609</v>
      </c>
      <c r="C102" s="2">
        <v>0.8472222222222222</v>
      </c>
      <c r="D102" s="3">
        <v>-42.94</v>
      </c>
      <c r="E102" s="3">
        <v>-62.02</v>
      </c>
      <c r="F102" s="4">
        <v>-5.574194</v>
      </c>
      <c r="G102" s="4">
        <v>0.05740992</v>
      </c>
      <c r="H102" s="4">
        <v>0.651613</v>
      </c>
      <c r="I102" s="4">
        <v>0.0995682</v>
      </c>
      <c r="J102">
        <v>0</v>
      </c>
      <c r="K102">
        <v>0</v>
      </c>
      <c r="L102" s="4">
        <v>369.013</v>
      </c>
      <c r="M102" s="4">
        <v>0.8164966</v>
      </c>
      <c r="N102" s="3">
        <v>15.61613</v>
      </c>
      <c r="O102" s="3">
        <v>0.7852813</v>
      </c>
      <c r="P102" s="5">
        <v>296.6855</v>
      </c>
      <c r="Q102" s="5">
        <v>0.3162278</v>
      </c>
      <c r="R102" s="5">
        <v>1.400645</v>
      </c>
      <c r="S102" s="5">
        <v>0.01501071</v>
      </c>
      <c r="T102">
        <v>5000</v>
      </c>
      <c r="U102" s="3">
        <v>18.86838</v>
      </c>
      <c r="V102" s="3">
        <v>0.01141089</v>
      </c>
      <c r="W102" s="4">
        <v>1006.279</v>
      </c>
      <c r="X102" s="4">
        <v>0</v>
      </c>
      <c r="Y102">
        <v>0</v>
      </c>
      <c r="Z102">
        <v>0</v>
      </c>
      <c r="AA102" s="6">
        <v>17.62198</v>
      </c>
      <c r="AB102" s="6">
        <v>0.02420615</v>
      </c>
      <c r="AC102" s="6">
        <v>33.46015</v>
      </c>
      <c r="AD102" s="6">
        <v>0.02946278</v>
      </c>
      <c r="AE102" s="4">
        <v>15.4</v>
      </c>
      <c r="AF102" s="4">
        <v>15.65456</v>
      </c>
      <c r="AG102" s="4">
        <v>186</v>
      </c>
      <c r="AH102" s="4">
        <v>189.0746</v>
      </c>
      <c r="AI102" s="4">
        <v>55.44</v>
      </c>
      <c r="AJ102" s="4">
        <v>1.635184</v>
      </c>
      <c r="AK102" s="6">
        <v>4.491453</v>
      </c>
      <c r="AL102" s="6">
        <v>0.004587658</v>
      </c>
      <c r="AM102" s="6">
        <v>18.84958</v>
      </c>
      <c r="AN102" s="6">
        <v>0.01421434</v>
      </c>
      <c r="AO102" s="4">
        <v>303.364</v>
      </c>
      <c r="AP102" s="4">
        <v>0.8850612</v>
      </c>
      <c r="AQ102" s="4">
        <v>15.4</v>
      </c>
      <c r="AR102" s="7">
        <v>6</v>
      </c>
      <c r="AS102" s="4">
        <f t="shared" si="6"/>
        <v>349.6956122656</v>
      </c>
    </row>
    <row r="103" spans="1:45" ht="12.75">
      <c r="A103">
        <v>6</v>
      </c>
      <c r="B103" s="1">
        <v>36609</v>
      </c>
      <c r="C103" s="2">
        <v>0.8548611111111111</v>
      </c>
      <c r="D103" s="3">
        <v>-42.89</v>
      </c>
      <c r="E103" s="3">
        <v>-62.01</v>
      </c>
      <c r="F103" s="4">
        <v>-5.703846</v>
      </c>
      <c r="G103" s="4">
        <v>0.09992673</v>
      </c>
      <c r="H103" s="4">
        <v>0.55</v>
      </c>
      <c r="I103" s="4">
        <v>0.07071122</v>
      </c>
      <c r="J103">
        <v>0</v>
      </c>
      <c r="K103">
        <v>0</v>
      </c>
      <c r="L103" s="4">
        <v>365.7654</v>
      </c>
      <c r="M103" s="4">
        <v>0.489898</v>
      </c>
      <c r="N103" s="3">
        <v>15.65769</v>
      </c>
      <c r="O103" s="3">
        <v>0.3514479</v>
      </c>
      <c r="P103" s="5">
        <v>297.0077</v>
      </c>
      <c r="Q103" s="5">
        <v>0.3162278</v>
      </c>
      <c r="R103" s="5">
        <v>1.386538</v>
      </c>
      <c r="S103" s="5">
        <v>0.02058116</v>
      </c>
      <c r="T103">
        <v>5000</v>
      </c>
      <c r="U103" s="3">
        <v>18.82774</v>
      </c>
      <c r="V103" s="3">
        <v>0</v>
      </c>
      <c r="W103" s="4">
        <v>1006.314</v>
      </c>
      <c r="X103" s="4">
        <v>0</v>
      </c>
      <c r="Y103">
        <v>0</v>
      </c>
      <c r="Z103">
        <v>0</v>
      </c>
      <c r="AA103" s="6">
        <v>17.61351</v>
      </c>
      <c r="AB103" s="6">
        <v>0.01397543</v>
      </c>
      <c r="AC103" s="6">
        <v>33.38452</v>
      </c>
      <c r="AD103" s="6">
        <v>0.01303215</v>
      </c>
      <c r="AE103" s="4">
        <v>15.4</v>
      </c>
      <c r="AF103" s="4">
        <v>15.70498</v>
      </c>
      <c r="AG103" s="4">
        <v>190</v>
      </c>
      <c r="AH103" s="4">
        <v>193.7627</v>
      </c>
      <c r="AI103" s="4">
        <v>58.12</v>
      </c>
      <c r="AJ103" s="4">
        <v>9.234538</v>
      </c>
      <c r="AK103" s="6">
        <v>4.478558</v>
      </c>
      <c r="AL103" s="6">
        <v>0.002303781</v>
      </c>
      <c r="AM103" s="6">
        <v>18.81189</v>
      </c>
      <c r="AN103" s="6">
        <v>0.009215122</v>
      </c>
      <c r="AO103" s="4">
        <v>273.2947</v>
      </c>
      <c r="AP103" s="4">
        <v>29.36886</v>
      </c>
      <c r="AQ103" s="4">
        <v>15.4</v>
      </c>
      <c r="AR103" s="7">
        <v>10</v>
      </c>
      <c r="AS103" s="4">
        <f t="shared" si="6"/>
        <v>347.11222049103606</v>
      </c>
    </row>
    <row r="104" spans="1:45" ht="12.75">
      <c r="A104">
        <v>6</v>
      </c>
      <c r="B104" s="1">
        <v>36609</v>
      </c>
      <c r="C104" s="2">
        <v>0.8680555555555555</v>
      </c>
      <c r="D104" s="3">
        <v>-42.81</v>
      </c>
      <c r="E104" s="3">
        <v>-62</v>
      </c>
      <c r="F104" s="4">
        <v>-5.137501</v>
      </c>
      <c r="G104" s="4">
        <v>0.08704157</v>
      </c>
      <c r="H104" s="4">
        <v>0.6281251</v>
      </c>
      <c r="I104" s="4">
        <v>0.07718491</v>
      </c>
      <c r="J104">
        <v>0</v>
      </c>
      <c r="K104">
        <v>0</v>
      </c>
      <c r="L104" s="4">
        <v>364.6312</v>
      </c>
      <c r="M104" s="4">
        <v>3.182614</v>
      </c>
      <c r="N104" s="3">
        <v>15.8</v>
      </c>
      <c r="O104" s="3">
        <v>0.09607336</v>
      </c>
      <c r="P104" s="5">
        <v>298.4985</v>
      </c>
      <c r="Q104" s="5">
        <v>0.9837388</v>
      </c>
      <c r="R104" s="5">
        <v>1.709375</v>
      </c>
      <c r="S104" s="5">
        <v>0.3021316</v>
      </c>
      <c r="T104">
        <v>5000</v>
      </c>
      <c r="U104" s="3">
        <v>18.83251</v>
      </c>
      <c r="V104" s="3">
        <v>0.007937508</v>
      </c>
      <c r="W104" s="4">
        <v>1006.36</v>
      </c>
      <c r="X104" s="4">
        <v>0.3651484</v>
      </c>
      <c r="Y104">
        <v>0</v>
      </c>
      <c r="Z104">
        <v>0</v>
      </c>
      <c r="AA104" s="6">
        <v>17.6028</v>
      </c>
      <c r="AB104" s="6">
        <v>0.007937508</v>
      </c>
      <c r="AC104" s="6">
        <v>33.51856</v>
      </c>
      <c r="AD104" s="6">
        <v>0.1932004</v>
      </c>
      <c r="AE104" s="4">
        <v>14.9</v>
      </c>
      <c r="AF104" s="4">
        <v>15.13842</v>
      </c>
      <c r="AG104" s="4">
        <v>186</v>
      </c>
      <c r="AH104" s="4">
        <v>188.9762</v>
      </c>
      <c r="AI104" s="4">
        <v>56.83871</v>
      </c>
      <c r="AJ104" s="4">
        <v>0.7349178</v>
      </c>
      <c r="AK104" s="6">
        <v>4.49504</v>
      </c>
      <c r="AL104" s="6">
        <v>0.0227026</v>
      </c>
      <c r="AM104" s="6">
        <v>18.8163</v>
      </c>
      <c r="AN104" s="6">
        <v>0.008505173</v>
      </c>
      <c r="AO104" s="4">
        <v>243.5766</v>
      </c>
      <c r="AP104" s="4">
        <v>2.467531</v>
      </c>
      <c r="AQ104" s="4">
        <v>14.9</v>
      </c>
      <c r="AR104" s="7">
        <v>6</v>
      </c>
      <c r="AS104" s="4">
        <f t="shared" si="6"/>
        <v>345.798793416016</v>
      </c>
    </row>
    <row r="105" spans="1:45" ht="12.75">
      <c r="A105">
        <v>6</v>
      </c>
      <c r="B105" s="1">
        <v>36609</v>
      </c>
      <c r="C105" s="2">
        <v>0.875</v>
      </c>
      <c r="D105" s="3">
        <v>-42.77</v>
      </c>
      <c r="E105" s="3">
        <v>-61.99</v>
      </c>
      <c r="F105" s="4">
        <v>-5.046875</v>
      </c>
      <c r="G105" s="4">
        <v>0.06215251</v>
      </c>
      <c r="H105" s="4">
        <v>0.51875</v>
      </c>
      <c r="I105" s="4">
        <v>0.08590134</v>
      </c>
      <c r="J105">
        <v>0</v>
      </c>
      <c r="K105">
        <v>0</v>
      </c>
      <c r="L105" s="4">
        <v>353.2375</v>
      </c>
      <c r="M105" s="4">
        <v>2.039924</v>
      </c>
      <c r="N105" s="3">
        <v>15.65625</v>
      </c>
      <c r="O105" s="3">
        <v>0.2587311</v>
      </c>
      <c r="P105" s="5">
        <v>298.3531</v>
      </c>
      <c r="Q105" s="5">
        <v>1.796053</v>
      </c>
      <c r="R105" s="5">
        <v>2.483125</v>
      </c>
      <c r="S105" s="5">
        <v>0.1256128</v>
      </c>
      <c r="T105">
        <v>5000</v>
      </c>
      <c r="U105" s="3">
        <v>18.80977</v>
      </c>
      <c r="V105" s="3">
        <v>0.01122533</v>
      </c>
      <c r="W105" s="4">
        <v>1006.389</v>
      </c>
      <c r="X105" s="4">
        <v>0</v>
      </c>
      <c r="Y105">
        <v>0</v>
      </c>
      <c r="Z105">
        <v>0</v>
      </c>
      <c r="AA105" s="6">
        <v>17.58686</v>
      </c>
      <c r="AB105" s="6">
        <v>0.007937508</v>
      </c>
      <c r="AC105" s="6">
        <v>33.72733</v>
      </c>
      <c r="AD105" s="6">
        <v>0.01202813</v>
      </c>
      <c r="AE105" s="4">
        <v>14.7</v>
      </c>
      <c r="AF105" s="4">
        <v>14.93522</v>
      </c>
      <c r="AG105" s="4">
        <v>183</v>
      </c>
      <c r="AH105" s="4">
        <v>185.9282</v>
      </c>
      <c r="AI105" s="4">
        <v>60.92308</v>
      </c>
      <c r="AJ105" s="4">
        <v>12.17841</v>
      </c>
      <c r="AK105" s="6">
        <v>4.517934</v>
      </c>
      <c r="AL105" s="6">
        <v>0.003007033</v>
      </c>
      <c r="AM105" s="6">
        <v>18.79456</v>
      </c>
      <c r="AN105" s="6">
        <v>0.01202813</v>
      </c>
      <c r="AO105" s="4">
        <v>238.4882</v>
      </c>
      <c r="AP105" s="4">
        <v>3.540093</v>
      </c>
      <c r="AQ105" s="4">
        <v>14.7</v>
      </c>
      <c r="AR105" s="7">
        <v>3</v>
      </c>
      <c r="AS105" s="4">
        <f t="shared" si="6"/>
        <v>335.09443781275</v>
      </c>
    </row>
    <row r="106" spans="1:45" ht="12.75">
      <c r="A106">
        <v>6</v>
      </c>
      <c r="B106" s="1">
        <v>36609</v>
      </c>
      <c r="C106" s="2">
        <v>0.8826388888888889</v>
      </c>
      <c r="D106" s="3">
        <v>-42.73</v>
      </c>
      <c r="E106" s="3">
        <v>-61.99</v>
      </c>
      <c r="F106" s="4">
        <v>-5.14375</v>
      </c>
      <c r="G106" s="4">
        <v>0.08778486</v>
      </c>
      <c r="H106" s="4">
        <v>0.5843751</v>
      </c>
      <c r="I106" s="4">
        <v>0.08838766</v>
      </c>
      <c r="J106">
        <v>0</v>
      </c>
      <c r="K106">
        <v>0</v>
      </c>
      <c r="L106" s="4">
        <v>358.2</v>
      </c>
      <c r="M106" s="4">
        <v>0.622171</v>
      </c>
      <c r="N106" s="3">
        <v>15.62813</v>
      </c>
      <c r="O106" s="3">
        <v>0.2515702</v>
      </c>
      <c r="P106" s="5">
        <v>295.0875</v>
      </c>
      <c r="Q106" s="5">
        <v>0.5535807</v>
      </c>
      <c r="R106" s="5">
        <v>2.249063</v>
      </c>
      <c r="S106" s="5">
        <v>0.02619453</v>
      </c>
      <c r="T106">
        <v>5000</v>
      </c>
      <c r="U106" s="3">
        <v>18.78339</v>
      </c>
      <c r="V106" s="3">
        <v>0</v>
      </c>
      <c r="W106" s="4">
        <v>1006.434</v>
      </c>
      <c r="X106" s="4">
        <v>0</v>
      </c>
      <c r="Y106">
        <v>0</v>
      </c>
      <c r="Z106">
        <v>0</v>
      </c>
      <c r="AA106" s="6">
        <v>17.55932</v>
      </c>
      <c r="AB106" s="6">
        <v>0.01587502</v>
      </c>
      <c r="AC106" s="6">
        <v>33.72718</v>
      </c>
      <c r="AD106" s="6">
        <v>0.0125</v>
      </c>
      <c r="AE106" s="4">
        <v>15.4</v>
      </c>
      <c r="AF106" s="4">
        <v>15.64642</v>
      </c>
      <c r="AG106" s="4">
        <v>188</v>
      </c>
      <c r="AH106" s="4">
        <v>191.0082</v>
      </c>
      <c r="AI106" s="4">
        <v>59.37037</v>
      </c>
      <c r="AJ106" s="4">
        <v>6.884478</v>
      </c>
      <c r="AK106" s="6">
        <v>4.51523</v>
      </c>
      <c r="AL106" s="6">
        <v>0</v>
      </c>
      <c r="AM106" s="6">
        <v>18.76708</v>
      </c>
      <c r="AN106" s="6">
        <v>0.008505173</v>
      </c>
      <c r="AO106" s="4">
        <v>229.5938</v>
      </c>
      <c r="AP106" s="4">
        <v>4.106447</v>
      </c>
      <c r="AQ106" s="4">
        <v>15.4</v>
      </c>
      <c r="AR106" s="7">
        <v>8</v>
      </c>
      <c r="AS106" s="4">
        <f t="shared" si="6"/>
        <v>339.784601292</v>
      </c>
    </row>
    <row r="107" spans="1:45" ht="12.75">
      <c r="A107">
        <v>6</v>
      </c>
      <c r="B107" s="1">
        <v>36609</v>
      </c>
      <c r="C107" s="2">
        <v>0.8895833333333334</v>
      </c>
      <c r="D107" s="3">
        <v>-42.69</v>
      </c>
      <c r="E107" s="3">
        <v>-61.98</v>
      </c>
      <c r="F107" s="4">
        <v>-5.090625</v>
      </c>
      <c r="G107" s="4">
        <v>0.06408647</v>
      </c>
      <c r="H107" s="4">
        <v>0.509375</v>
      </c>
      <c r="I107" s="4">
        <v>0.08175288</v>
      </c>
      <c r="J107">
        <v>0</v>
      </c>
      <c r="K107">
        <v>0</v>
      </c>
      <c r="L107" s="4">
        <v>359.9718</v>
      </c>
      <c r="M107" s="4">
        <v>0.5819877</v>
      </c>
      <c r="N107" s="3">
        <v>15.6875</v>
      </c>
      <c r="O107" s="3">
        <v>0.03224231</v>
      </c>
      <c r="P107" s="5">
        <v>293.8953</v>
      </c>
      <c r="Q107" s="5">
        <v>0.2540003</v>
      </c>
      <c r="R107" s="5">
        <v>2.119063</v>
      </c>
      <c r="S107" s="5">
        <v>0.04154179</v>
      </c>
      <c r="T107">
        <v>5000</v>
      </c>
      <c r="U107" s="3">
        <v>18.72291</v>
      </c>
      <c r="V107" s="3">
        <v>0.007937508</v>
      </c>
      <c r="W107" s="4">
        <v>1006.558</v>
      </c>
      <c r="X107" s="4">
        <v>0.3592106</v>
      </c>
      <c r="Y107">
        <v>0</v>
      </c>
      <c r="Z107">
        <v>0</v>
      </c>
      <c r="AA107" s="6">
        <v>17.52339</v>
      </c>
      <c r="AB107" s="6">
        <v>0.007937508</v>
      </c>
      <c r="AC107" s="6">
        <v>33.71756</v>
      </c>
      <c r="AD107" s="6">
        <v>0.01202813</v>
      </c>
      <c r="AE107" s="4">
        <v>14.7</v>
      </c>
      <c r="AF107" s="4">
        <v>14.93522</v>
      </c>
      <c r="AG107" s="4">
        <v>189</v>
      </c>
      <c r="AH107" s="4">
        <v>192.0242</v>
      </c>
      <c r="AI107" s="4">
        <v>58.88889</v>
      </c>
      <c r="AJ107" s="4">
        <v>6.588661</v>
      </c>
      <c r="AK107" s="6">
        <v>4.508088</v>
      </c>
      <c r="AL107" s="6">
        <v>0.002087978</v>
      </c>
      <c r="AM107" s="6">
        <v>18.70595</v>
      </c>
      <c r="AN107" s="6">
        <v>0.008351914</v>
      </c>
      <c r="AO107" s="4">
        <v>215.0908</v>
      </c>
      <c r="AP107" s="4">
        <v>6.519821</v>
      </c>
      <c r="AQ107" s="4">
        <v>14.7</v>
      </c>
      <c r="AR107" s="7">
        <v>9</v>
      </c>
      <c r="AS107" s="4">
        <f t="shared" si="6"/>
        <v>341.836478311488</v>
      </c>
    </row>
    <row r="108" spans="1:45" ht="12.75">
      <c r="A108">
        <v>6</v>
      </c>
      <c r="B108" s="1">
        <v>36609</v>
      </c>
      <c r="C108" s="2">
        <v>0.8965277777777777</v>
      </c>
      <c r="D108" s="3">
        <v>-42.65</v>
      </c>
      <c r="E108" s="3">
        <v>-61.97</v>
      </c>
      <c r="F108" s="4">
        <v>-5.254839</v>
      </c>
      <c r="G108" s="4">
        <v>0.08098917</v>
      </c>
      <c r="H108" s="4">
        <v>0.6032258</v>
      </c>
      <c r="I108" s="4">
        <v>0.104829</v>
      </c>
      <c r="J108">
        <v>0</v>
      </c>
      <c r="K108">
        <v>0</v>
      </c>
      <c r="L108" s="4">
        <v>363.0032</v>
      </c>
      <c r="M108" s="4">
        <v>1.51107</v>
      </c>
      <c r="N108" s="3">
        <v>15.59033</v>
      </c>
      <c r="O108" s="3">
        <v>0.1218349</v>
      </c>
      <c r="P108" s="5">
        <v>293.6291</v>
      </c>
      <c r="Q108" s="5">
        <v>0.3872984</v>
      </c>
      <c r="R108" s="5">
        <v>1.860646</v>
      </c>
      <c r="S108" s="5">
        <v>0.1231739</v>
      </c>
      <c r="T108">
        <v>5000</v>
      </c>
      <c r="U108" s="3">
        <v>18.66139</v>
      </c>
      <c r="V108" s="3">
        <v>0.02551552</v>
      </c>
      <c r="W108" s="4">
        <v>1006.6</v>
      </c>
      <c r="X108" s="4">
        <v>0.3779645</v>
      </c>
      <c r="Y108">
        <v>0</v>
      </c>
      <c r="Z108">
        <v>0</v>
      </c>
      <c r="AA108" s="6">
        <v>17.47552</v>
      </c>
      <c r="AB108" s="6">
        <v>0.008068715</v>
      </c>
      <c r="AC108" s="6">
        <v>33.70271</v>
      </c>
      <c r="AD108" s="6">
        <v>0.01225726</v>
      </c>
      <c r="AE108" s="4">
        <v>14.8</v>
      </c>
      <c r="AF108" s="4">
        <v>15.04464</v>
      </c>
      <c r="AG108" s="4">
        <v>187</v>
      </c>
      <c r="AH108" s="4">
        <v>190.0911</v>
      </c>
      <c r="AI108" s="4">
        <v>56.7931</v>
      </c>
      <c r="AJ108" s="4">
        <v>1.567136</v>
      </c>
      <c r="AK108" s="6">
        <v>4.500052</v>
      </c>
      <c r="AL108" s="6">
        <v>0.002126293</v>
      </c>
      <c r="AM108" s="6">
        <v>18.64126</v>
      </c>
      <c r="AN108" s="6">
        <v>0.02405626</v>
      </c>
      <c r="AO108" s="4">
        <v>191.9946</v>
      </c>
      <c r="AP108" s="4">
        <v>10.3646</v>
      </c>
      <c r="AQ108" s="4">
        <v>14.8</v>
      </c>
      <c r="AR108" s="7">
        <v>7</v>
      </c>
      <c r="AS108" s="4">
        <f t="shared" si="6"/>
        <v>344.92326659907195</v>
      </c>
    </row>
    <row r="109" spans="1:45" ht="12.75">
      <c r="A109">
        <v>6</v>
      </c>
      <c r="B109" s="1">
        <v>36609</v>
      </c>
      <c r="C109" s="2">
        <v>0.9034722222222222</v>
      </c>
      <c r="D109" s="3">
        <v>-42.61</v>
      </c>
      <c r="E109" s="3">
        <v>-61.97</v>
      </c>
      <c r="F109" s="4">
        <v>-5.246153</v>
      </c>
      <c r="G109" s="4">
        <v>0.0761308</v>
      </c>
      <c r="H109" s="4">
        <v>0.5538463</v>
      </c>
      <c r="I109" s="4">
        <v>0.07605661</v>
      </c>
      <c r="J109">
        <v>0</v>
      </c>
      <c r="K109">
        <v>0</v>
      </c>
      <c r="L109" s="4">
        <v>362.1654</v>
      </c>
      <c r="M109" s="4">
        <v>1.183216</v>
      </c>
      <c r="N109" s="3">
        <v>15.70385</v>
      </c>
      <c r="O109" s="3">
        <v>0.01875</v>
      </c>
      <c r="P109" s="5">
        <v>294.1134</v>
      </c>
      <c r="Q109" s="5">
        <v>0.244949</v>
      </c>
      <c r="R109" s="5">
        <v>1.978462</v>
      </c>
      <c r="S109" s="5">
        <v>0.08335978</v>
      </c>
      <c r="T109">
        <v>5000</v>
      </c>
      <c r="U109" s="3">
        <v>18.6615</v>
      </c>
      <c r="V109" s="3">
        <v>0.008838834</v>
      </c>
      <c r="W109" s="4">
        <v>1006.58</v>
      </c>
      <c r="X109" s="4">
        <v>0</v>
      </c>
      <c r="Y109">
        <v>0</v>
      </c>
      <c r="Z109">
        <v>0</v>
      </c>
      <c r="AA109" s="6">
        <v>17.52945</v>
      </c>
      <c r="AB109" s="6">
        <v>0</v>
      </c>
      <c r="AC109" s="6">
        <v>33.70537</v>
      </c>
      <c r="AD109" s="6">
        <v>0</v>
      </c>
      <c r="AE109" s="4">
        <v>14.7</v>
      </c>
      <c r="AF109" s="4">
        <v>14.99112</v>
      </c>
      <c r="AG109" s="4">
        <v>184</v>
      </c>
      <c r="AH109" s="4">
        <v>187.6439</v>
      </c>
      <c r="AI109" s="4">
        <v>61.16</v>
      </c>
      <c r="AJ109" s="4">
        <v>7.797861</v>
      </c>
      <c r="AK109" s="6">
        <v>4.500712</v>
      </c>
      <c r="AL109" s="6">
        <v>0.001665631</v>
      </c>
      <c r="AM109" s="6">
        <v>18.64498</v>
      </c>
      <c r="AN109" s="6">
        <v>0.01153983</v>
      </c>
      <c r="AO109" s="4">
        <v>168.698</v>
      </c>
      <c r="AP109" s="4">
        <v>7.740478</v>
      </c>
      <c r="AQ109" s="4">
        <v>14.7</v>
      </c>
      <c r="AR109" s="7">
        <v>4</v>
      </c>
      <c r="AS109" s="4">
        <f t="shared" si="6"/>
        <v>344.94584767506</v>
      </c>
    </row>
    <row r="110" spans="1:45" ht="12.75">
      <c r="A110">
        <v>6</v>
      </c>
      <c r="B110" s="1">
        <v>36609</v>
      </c>
      <c r="C110" s="2">
        <v>0.9215277777777778</v>
      </c>
      <c r="D110" s="3">
        <v>-42.5</v>
      </c>
      <c r="E110" s="3">
        <v>-61.95</v>
      </c>
      <c r="F110" s="4">
        <v>-5.10625</v>
      </c>
      <c r="G110" s="4">
        <v>0.08011576</v>
      </c>
      <c r="H110" s="4">
        <v>0.534375</v>
      </c>
      <c r="I110" s="4">
        <v>0.09019472</v>
      </c>
      <c r="J110">
        <v>0</v>
      </c>
      <c r="K110">
        <v>0</v>
      </c>
      <c r="L110" s="4">
        <v>371.2438</v>
      </c>
      <c r="M110" s="4">
        <v>3</v>
      </c>
      <c r="N110" s="3">
        <v>15.825</v>
      </c>
      <c r="O110" s="3">
        <v>0.8332493</v>
      </c>
      <c r="P110" s="5">
        <v>292.7657</v>
      </c>
      <c r="Q110" s="5">
        <v>0.9418582</v>
      </c>
      <c r="R110" s="5">
        <v>1.522813</v>
      </c>
      <c r="S110" s="5">
        <v>0.04746458</v>
      </c>
      <c r="T110">
        <v>5000</v>
      </c>
      <c r="U110" s="3">
        <v>18.47219</v>
      </c>
      <c r="V110" s="3">
        <v>0.02969944</v>
      </c>
      <c r="W110" s="4">
        <v>1006.614</v>
      </c>
      <c r="X110" s="4">
        <v>0.7184213</v>
      </c>
      <c r="Y110">
        <v>0</v>
      </c>
      <c r="Z110">
        <v>0</v>
      </c>
      <c r="AA110" s="6">
        <v>17.30446</v>
      </c>
      <c r="AB110" s="6">
        <v>0.01122533</v>
      </c>
      <c r="AC110" s="6">
        <v>33.64261</v>
      </c>
      <c r="AD110" s="6">
        <v>0.01225726</v>
      </c>
      <c r="AE110" s="4">
        <v>14.4</v>
      </c>
      <c r="AF110" s="4">
        <v>14.63041</v>
      </c>
      <c r="AG110" s="4">
        <v>185</v>
      </c>
      <c r="AH110" s="4">
        <v>187.9602</v>
      </c>
      <c r="AI110" s="4">
        <v>60.40909</v>
      </c>
      <c r="AJ110" s="4">
        <v>6.200339</v>
      </c>
      <c r="AK110" s="6">
        <v>4.474732</v>
      </c>
      <c r="AL110" s="6">
        <v>0.004333596</v>
      </c>
      <c r="AM110" s="6">
        <v>18.45493</v>
      </c>
      <c r="AN110" s="6">
        <v>0.03002403</v>
      </c>
      <c r="AO110" s="4">
        <v>51.53394</v>
      </c>
      <c r="AP110" s="4">
        <v>14.62883</v>
      </c>
      <c r="AQ110" s="4">
        <v>14.4</v>
      </c>
      <c r="AR110" s="7">
        <v>5</v>
      </c>
      <c r="AS110" s="4">
        <f t="shared" si="6"/>
        <v>353.036274051892</v>
      </c>
    </row>
    <row r="111" spans="1:45" ht="12.75">
      <c r="A111">
        <v>6</v>
      </c>
      <c r="B111" s="1">
        <v>36609</v>
      </c>
      <c r="C111" s="2">
        <v>0.9291666666666667</v>
      </c>
      <c r="D111" s="3">
        <v>-42.46</v>
      </c>
      <c r="E111" s="3">
        <v>-61.94</v>
      </c>
      <c r="F111" s="4">
        <v>-5.240625</v>
      </c>
      <c r="G111" s="4">
        <v>0.06652844</v>
      </c>
      <c r="H111" s="4">
        <v>0.3</v>
      </c>
      <c r="I111" s="4">
        <v>0.08798822</v>
      </c>
      <c r="J111">
        <v>0</v>
      </c>
      <c r="K111">
        <v>0</v>
      </c>
      <c r="L111" s="4">
        <v>374.6406</v>
      </c>
      <c r="M111" s="4">
        <v>0.5956834</v>
      </c>
      <c r="N111" s="3">
        <v>16.125</v>
      </c>
      <c r="O111" s="3">
        <v>0.814359</v>
      </c>
      <c r="P111" s="5">
        <v>290.8031</v>
      </c>
      <c r="Q111" s="5">
        <v>0.2199707</v>
      </c>
      <c r="R111" s="5">
        <v>1.43375</v>
      </c>
      <c r="S111" s="5">
        <v>0.01186485</v>
      </c>
      <c r="T111">
        <v>4429.532</v>
      </c>
      <c r="U111" s="3">
        <v>18.48767</v>
      </c>
      <c r="V111" s="3">
        <v>0.02749634</v>
      </c>
      <c r="W111" s="4">
        <v>1006.607</v>
      </c>
      <c r="X111" s="4">
        <v>0.6324555</v>
      </c>
      <c r="Y111">
        <v>0</v>
      </c>
      <c r="Z111">
        <v>0</v>
      </c>
      <c r="AA111" s="6">
        <v>17.37006</v>
      </c>
      <c r="AB111" s="6">
        <v>0.01944284</v>
      </c>
      <c r="AC111" s="6">
        <v>33.61651</v>
      </c>
      <c r="AD111" s="6">
        <v>0.01225726</v>
      </c>
      <c r="AE111" s="4">
        <v>15</v>
      </c>
      <c r="AF111" s="4">
        <v>15.24002</v>
      </c>
      <c r="AG111" s="4">
        <v>187</v>
      </c>
      <c r="AH111" s="4">
        <v>189.9922</v>
      </c>
      <c r="AI111" s="4">
        <v>63.04</v>
      </c>
      <c r="AJ111" s="4">
        <v>11.06224</v>
      </c>
      <c r="AK111" s="6">
        <v>4.473479</v>
      </c>
      <c r="AL111" s="6">
        <v>0.002087978</v>
      </c>
      <c r="AM111" s="6">
        <v>18.4736</v>
      </c>
      <c r="AN111" s="6">
        <v>0.02641107</v>
      </c>
      <c r="AO111" s="4">
        <v>20.16619</v>
      </c>
      <c r="AP111" s="4">
        <v>8.443009</v>
      </c>
      <c r="AQ111" s="4">
        <v>15</v>
      </c>
      <c r="AR111" s="7">
        <v>7</v>
      </c>
      <c r="AS111" s="4">
        <f t="shared" si="6"/>
        <v>357.05511259942796</v>
      </c>
    </row>
    <row r="112" spans="1:45" ht="12.75">
      <c r="A112">
        <v>6</v>
      </c>
      <c r="B112" s="1">
        <v>36609</v>
      </c>
      <c r="C112" s="2">
        <v>0.936111111111111</v>
      </c>
      <c r="D112" s="3">
        <v>-42.41</v>
      </c>
      <c r="E112" s="3">
        <v>-61.94</v>
      </c>
      <c r="F112" s="4">
        <v>-5.303126</v>
      </c>
      <c r="G112" s="4">
        <v>0.0694532</v>
      </c>
      <c r="H112" s="4">
        <v>0.3968749</v>
      </c>
      <c r="I112" s="4">
        <v>0.08224436</v>
      </c>
      <c r="J112">
        <v>0</v>
      </c>
      <c r="K112">
        <v>0</v>
      </c>
      <c r="L112" s="4">
        <v>374.725</v>
      </c>
      <c r="M112" s="4">
        <v>0.5080005</v>
      </c>
      <c r="N112" s="3">
        <v>16.1625</v>
      </c>
      <c r="O112" s="3">
        <v>0.6628176</v>
      </c>
      <c r="P112" s="5">
        <v>291.2406</v>
      </c>
      <c r="Q112" s="5">
        <v>0.6956083</v>
      </c>
      <c r="R112" s="5">
        <v>1.450313</v>
      </c>
      <c r="S112" s="5">
        <v>0.04921095</v>
      </c>
      <c r="T112">
        <v>4545.813</v>
      </c>
      <c r="U112" s="3">
        <v>18.46487</v>
      </c>
      <c r="V112" s="3">
        <v>0.04893009</v>
      </c>
      <c r="W112" s="4">
        <v>1006.668</v>
      </c>
      <c r="X112" s="4">
        <v>0</v>
      </c>
      <c r="Y112">
        <v>0</v>
      </c>
      <c r="Z112">
        <v>0</v>
      </c>
      <c r="AA112" s="6">
        <v>17.25999</v>
      </c>
      <c r="AB112" s="6">
        <v>0.04828198</v>
      </c>
      <c r="AC112" s="6">
        <v>33.608</v>
      </c>
      <c r="AD112" s="6">
        <v>0.01733438</v>
      </c>
      <c r="AE112" s="4">
        <v>14.9</v>
      </c>
      <c r="AF112" s="4">
        <v>15.13842</v>
      </c>
      <c r="AG112" s="4">
        <v>187</v>
      </c>
      <c r="AH112" s="4">
        <v>189.9922</v>
      </c>
      <c r="AI112" s="4">
        <v>62.875</v>
      </c>
      <c r="AJ112" s="4">
        <v>6.57606</v>
      </c>
      <c r="AK112" s="6">
        <v>4.46961</v>
      </c>
      <c r="AL112" s="6">
        <v>0.004252587</v>
      </c>
      <c r="AM112" s="6">
        <v>18.44469</v>
      </c>
      <c r="AN112" s="6">
        <v>0.04959325</v>
      </c>
      <c r="AO112" s="4">
        <v>13.52016</v>
      </c>
      <c r="AP112" s="4">
        <v>7.050047</v>
      </c>
      <c r="AQ112" s="4">
        <v>14.9</v>
      </c>
      <c r="AR112" s="7">
        <v>7</v>
      </c>
      <c r="AS112" s="4">
        <f t="shared" si="6"/>
        <v>355.762056364</v>
      </c>
    </row>
    <row r="113" spans="1:45" ht="12.75">
      <c r="A113">
        <v>6</v>
      </c>
      <c r="B113" s="1">
        <v>36609</v>
      </c>
      <c r="C113" s="2">
        <v>0.9430555555555555</v>
      </c>
      <c r="D113" s="3">
        <v>-42.37</v>
      </c>
      <c r="E113" s="3">
        <v>-61.93</v>
      </c>
      <c r="F113" s="4">
        <v>-5.267742</v>
      </c>
      <c r="G113" s="4">
        <v>0.07022565</v>
      </c>
      <c r="H113" s="4">
        <v>0.3419355</v>
      </c>
      <c r="I113" s="4">
        <v>0.06720235</v>
      </c>
      <c r="J113">
        <v>0</v>
      </c>
      <c r="K113">
        <v>0</v>
      </c>
      <c r="L113" s="4">
        <v>374.7258</v>
      </c>
      <c r="M113" s="4">
        <v>2.280351</v>
      </c>
      <c r="N113" s="3">
        <v>16.35484</v>
      </c>
      <c r="O113" s="3">
        <v>0.6688279</v>
      </c>
      <c r="P113" s="5">
        <v>290.8936</v>
      </c>
      <c r="Q113" s="5">
        <v>0.3651484</v>
      </c>
      <c r="R113" s="5">
        <v>1.512581</v>
      </c>
      <c r="S113" s="5">
        <v>0.09674576</v>
      </c>
      <c r="T113">
        <v>4676.516</v>
      </c>
      <c r="U113" s="3">
        <v>18.35863</v>
      </c>
      <c r="V113" s="3">
        <v>0.01141089</v>
      </c>
      <c r="W113" s="4">
        <v>1006.771</v>
      </c>
      <c r="X113" s="4">
        <v>0.3651484</v>
      </c>
      <c r="Y113">
        <v>0</v>
      </c>
      <c r="Z113">
        <v>0</v>
      </c>
      <c r="AA113" s="6">
        <v>17.22192</v>
      </c>
      <c r="AB113" s="6">
        <v>0.0386962</v>
      </c>
      <c r="AC113" s="6">
        <v>33.60121</v>
      </c>
      <c r="AD113" s="6">
        <v>0.01767767</v>
      </c>
      <c r="AE113" s="4">
        <v>15.6</v>
      </c>
      <c r="AF113" s="4">
        <v>15.85787</v>
      </c>
      <c r="AG113" s="4">
        <v>188</v>
      </c>
      <c r="AH113" s="4">
        <v>191.1077</v>
      </c>
      <c r="AI113" s="4">
        <v>64.86207</v>
      </c>
      <c r="AJ113" s="4">
        <v>9.970409</v>
      </c>
      <c r="AK113" s="6">
        <v>4.458493</v>
      </c>
      <c r="AL113" s="6">
        <v>0.002952848</v>
      </c>
      <c r="AM113" s="6">
        <v>18.34034</v>
      </c>
      <c r="AN113" s="6">
        <v>0.01670383</v>
      </c>
      <c r="AO113" s="4">
        <v>12.55793</v>
      </c>
      <c r="AP113" s="4">
        <v>7.532337</v>
      </c>
      <c r="AQ113" s="4">
        <v>15.6</v>
      </c>
      <c r="AR113" s="7">
        <v>8</v>
      </c>
      <c r="AS113" s="4">
        <f t="shared" si="6"/>
        <v>356.835708307044</v>
      </c>
    </row>
    <row r="114" spans="1:45" ht="12.75">
      <c r="A114">
        <v>6</v>
      </c>
      <c r="B114" s="1">
        <v>36609</v>
      </c>
      <c r="C114" s="2">
        <v>0.9506944444444444</v>
      </c>
      <c r="D114" s="3">
        <v>-42.33</v>
      </c>
      <c r="E114" s="3">
        <v>-61.92</v>
      </c>
      <c r="F114" s="4">
        <v>-5.341936</v>
      </c>
      <c r="G114" s="4">
        <v>0.08071236</v>
      </c>
      <c r="H114" s="4">
        <v>0.4580645</v>
      </c>
      <c r="I114" s="4">
        <v>0.07199171</v>
      </c>
      <c r="J114">
        <v>0</v>
      </c>
      <c r="K114">
        <v>0</v>
      </c>
      <c r="L114" s="4">
        <v>378.3128</v>
      </c>
      <c r="M114" s="4">
        <v>0.5477226</v>
      </c>
      <c r="N114" s="3">
        <v>16.37419</v>
      </c>
      <c r="O114" s="3">
        <v>0.6104558</v>
      </c>
      <c r="P114" s="5">
        <v>292.671</v>
      </c>
      <c r="Q114" s="5">
        <v>0.5163978</v>
      </c>
      <c r="R114" s="5">
        <v>1.398065</v>
      </c>
      <c r="S114" s="5">
        <v>0.02135377</v>
      </c>
      <c r="T114">
        <v>5000</v>
      </c>
      <c r="U114" s="3">
        <v>18.39757</v>
      </c>
      <c r="V114" s="3">
        <v>0.0180422</v>
      </c>
      <c r="W114" s="4">
        <v>1006.813</v>
      </c>
      <c r="X114" s="4">
        <v>0.3713907</v>
      </c>
      <c r="Y114">
        <v>0</v>
      </c>
      <c r="Z114">
        <v>0</v>
      </c>
      <c r="AA114" s="6">
        <v>17.21822</v>
      </c>
      <c r="AB114" s="6">
        <v>0.03326817</v>
      </c>
      <c r="AC114" s="6">
        <v>33.56886</v>
      </c>
      <c r="AD114" s="6">
        <v>0.01641331</v>
      </c>
      <c r="AE114" s="4">
        <v>15.5</v>
      </c>
      <c r="AF114" s="4">
        <v>15.75622</v>
      </c>
      <c r="AG114" s="4">
        <v>190</v>
      </c>
      <c r="AH114" s="4">
        <v>193.1407</v>
      </c>
      <c r="AI114" s="4">
        <v>63.2</v>
      </c>
      <c r="AJ114" s="4">
        <v>1.242868</v>
      </c>
      <c r="AK114" s="6">
        <v>4.458762</v>
      </c>
      <c r="AL114" s="6">
        <v>0.002051663</v>
      </c>
      <c r="AM114" s="6">
        <v>18.38069</v>
      </c>
      <c r="AN114" s="6">
        <v>0.02010211</v>
      </c>
      <c r="AO114" s="4">
        <v>12.44681</v>
      </c>
      <c r="AP114" s="4">
        <v>6.854876</v>
      </c>
      <c r="AQ114" s="4">
        <v>15.5</v>
      </c>
      <c r="AR114" s="7">
        <v>10</v>
      </c>
      <c r="AS114" s="4">
        <f t="shared" si="6"/>
        <v>359.57394557143994</v>
      </c>
    </row>
    <row r="115" spans="1:45" ht="12.75">
      <c r="A115">
        <v>6</v>
      </c>
      <c r="B115" s="1">
        <v>36609</v>
      </c>
      <c r="C115" s="2">
        <v>0.9576388888888889</v>
      </c>
      <c r="D115" s="3">
        <v>-42.28</v>
      </c>
      <c r="E115" s="3">
        <v>-61.91</v>
      </c>
      <c r="F115" s="4">
        <v>-5.4</v>
      </c>
      <c r="G115" s="4">
        <v>0.07331977</v>
      </c>
      <c r="H115" s="4">
        <v>0.425926</v>
      </c>
      <c r="I115" s="4">
        <v>0.09026694</v>
      </c>
      <c r="J115">
        <v>0</v>
      </c>
      <c r="K115">
        <v>0</v>
      </c>
      <c r="L115" s="4">
        <v>377.1741</v>
      </c>
      <c r="M115" s="4">
        <v>2.014371</v>
      </c>
      <c r="N115" s="3">
        <v>16.38519</v>
      </c>
      <c r="O115" s="3">
        <v>0.4503604</v>
      </c>
      <c r="P115" s="5">
        <v>292.6889</v>
      </c>
      <c r="Q115" s="5">
        <v>0.4160252</v>
      </c>
      <c r="R115" s="5">
        <v>1.375185</v>
      </c>
      <c r="S115" s="5">
        <v>0.02358104</v>
      </c>
      <c r="T115">
        <v>5000</v>
      </c>
      <c r="U115" s="3">
        <v>18.29717</v>
      </c>
      <c r="V115" s="3">
        <v>0.04419418</v>
      </c>
      <c r="W115" s="4">
        <v>1006.975</v>
      </c>
      <c r="X115" s="4">
        <v>0.3922323</v>
      </c>
      <c r="Y115">
        <v>0</v>
      </c>
      <c r="Z115">
        <v>0</v>
      </c>
      <c r="AA115" s="6">
        <v>17.06814</v>
      </c>
      <c r="AB115" s="6">
        <v>0.03242966</v>
      </c>
      <c r="AC115" s="6">
        <v>33.5479</v>
      </c>
      <c r="AD115" s="6">
        <v>0.01332505</v>
      </c>
      <c r="AE115" s="4">
        <v>15.3</v>
      </c>
      <c r="AF115" s="4">
        <v>15.59146</v>
      </c>
      <c r="AG115" s="4">
        <v>185</v>
      </c>
      <c r="AH115" s="4">
        <v>188.5241</v>
      </c>
      <c r="AI115" s="4">
        <v>64.13636</v>
      </c>
      <c r="AJ115" s="4">
        <v>7.1534</v>
      </c>
      <c r="AK115" s="6">
        <v>4.446635</v>
      </c>
      <c r="AL115" s="6">
        <v>0.005524272</v>
      </c>
      <c r="AM115" s="6">
        <v>18.2809</v>
      </c>
      <c r="AN115" s="6">
        <v>0.046875</v>
      </c>
      <c r="AO115" s="4">
        <v>10.89126</v>
      </c>
      <c r="AP115" s="4">
        <v>6.024108</v>
      </c>
      <c r="AQ115" s="4">
        <v>15.3</v>
      </c>
      <c r="AR115" s="7">
        <v>5</v>
      </c>
      <c r="AS115" s="4">
        <f aca="true" t="shared" si="7" ref="AS115:AS130">L115+L115*0.042*(AA115-U115)</f>
        <v>357.704652066834</v>
      </c>
    </row>
    <row r="116" spans="1:45" ht="12.75">
      <c r="A116">
        <v>6</v>
      </c>
      <c r="B116" s="1">
        <v>36609</v>
      </c>
      <c r="C116" s="2">
        <v>0.9708333333333333</v>
      </c>
      <c r="D116" s="3">
        <v>-42.2</v>
      </c>
      <c r="E116" s="3">
        <v>-61.9</v>
      </c>
      <c r="F116" s="4">
        <v>-5.328126</v>
      </c>
      <c r="G116" s="4">
        <v>0.08126261</v>
      </c>
      <c r="H116" s="4">
        <v>0.5375</v>
      </c>
      <c r="I116" s="4">
        <v>0.1008036</v>
      </c>
      <c r="J116">
        <v>0</v>
      </c>
      <c r="K116">
        <v>0</v>
      </c>
      <c r="L116" s="4">
        <v>384.3187</v>
      </c>
      <c r="M116" s="4">
        <v>0.538816</v>
      </c>
      <c r="N116" s="3">
        <v>16.94375</v>
      </c>
      <c r="O116" s="3">
        <v>0.0761339</v>
      </c>
      <c r="P116" s="5">
        <v>291.2485</v>
      </c>
      <c r="Q116" s="5">
        <v>0.4016097</v>
      </c>
      <c r="R116" s="5">
        <v>1.667813</v>
      </c>
      <c r="S116" s="5">
        <v>0.0262227</v>
      </c>
      <c r="T116">
        <v>5000</v>
      </c>
      <c r="U116" s="3">
        <v>18.20711</v>
      </c>
      <c r="V116" s="3">
        <v>0.007937508</v>
      </c>
      <c r="W116" s="4">
        <v>1007.188</v>
      </c>
      <c r="X116" s="4">
        <v>0.3592106</v>
      </c>
      <c r="Y116">
        <v>0</v>
      </c>
      <c r="Z116">
        <v>0</v>
      </c>
      <c r="AA116" s="6">
        <v>17.0303</v>
      </c>
      <c r="AB116" s="6">
        <v>0.02381252</v>
      </c>
      <c r="AC116" s="6">
        <v>33.45846</v>
      </c>
      <c r="AD116" s="6">
        <v>0</v>
      </c>
      <c r="AE116" s="4">
        <v>14.8</v>
      </c>
      <c r="AF116" s="4">
        <v>15.03682</v>
      </c>
      <c r="AG116" s="4">
        <v>186</v>
      </c>
      <c r="AH116" s="4">
        <v>188.9762</v>
      </c>
      <c r="AI116" s="4">
        <v>63.03226</v>
      </c>
      <c r="AJ116" s="4">
        <v>4.564241</v>
      </c>
      <c r="AK116" s="6">
        <v>4.427652</v>
      </c>
      <c r="AL116" s="6">
        <v>0.002209709</v>
      </c>
      <c r="AM116" s="6">
        <v>18.19445</v>
      </c>
      <c r="AN116" s="6">
        <v>0.008838834</v>
      </c>
      <c r="AO116" s="4">
        <v>13.68147</v>
      </c>
      <c r="AP116" s="4">
        <v>6.350312</v>
      </c>
      <c r="AQ116" s="4">
        <v>14.8</v>
      </c>
      <c r="AR116" s="7">
        <v>6</v>
      </c>
      <c r="AS116" s="4">
        <f t="shared" si="7"/>
        <v>365.323356247426</v>
      </c>
    </row>
    <row r="117" spans="1:45" ht="12.75">
      <c r="A117">
        <v>6</v>
      </c>
      <c r="B117" s="1">
        <v>36609</v>
      </c>
      <c r="C117" s="2">
        <v>0.9784722222222223</v>
      </c>
      <c r="D117" s="3">
        <v>-42.15</v>
      </c>
      <c r="E117" s="3">
        <v>-61.89</v>
      </c>
      <c r="F117" s="4">
        <v>-5.343751</v>
      </c>
      <c r="G117" s="4">
        <v>0.06183492</v>
      </c>
      <c r="H117" s="4">
        <v>0.45625</v>
      </c>
      <c r="I117" s="4">
        <v>0.09816886</v>
      </c>
      <c r="J117">
        <v>0</v>
      </c>
      <c r="K117">
        <v>0</v>
      </c>
      <c r="L117" s="4">
        <v>392.2375</v>
      </c>
      <c r="M117" s="4">
        <v>4.967637</v>
      </c>
      <c r="N117" s="3">
        <v>17.15938</v>
      </c>
      <c r="O117" s="3">
        <v>0.09084893</v>
      </c>
      <c r="P117" s="5">
        <v>292.2766</v>
      </c>
      <c r="Q117" s="5">
        <v>0.8890009</v>
      </c>
      <c r="R117" s="5">
        <v>1.455625</v>
      </c>
      <c r="S117" s="5">
        <v>0.06063319</v>
      </c>
      <c r="T117">
        <v>4971.719</v>
      </c>
      <c r="U117" s="3">
        <v>18.10618</v>
      </c>
      <c r="V117" s="3">
        <v>0.0748823</v>
      </c>
      <c r="W117" s="4">
        <v>1007.248</v>
      </c>
      <c r="X117" s="4">
        <v>0</v>
      </c>
      <c r="Y117">
        <v>0</v>
      </c>
      <c r="Z117">
        <v>0</v>
      </c>
      <c r="AA117" s="6">
        <v>16.80369</v>
      </c>
      <c r="AB117" s="6">
        <v>0.07937508</v>
      </c>
      <c r="AC117" s="6">
        <v>33.42169</v>
      </c>
      <c r="AD117" s="6">
        <v>0.01701035</v>
      </c>
      <c r="AE117" s="4">
        <v>15.6</v>
      </c>
      <c r="AF117" s="4">
        <v>15.84962</v>
      </c>
      <c r="AG117" s="4">
        <v>185</v>
      </c>
      <c r="AH117" s="4">
        <v>187.9602</v>
      </c>
      <c r="AI117" s="4">
        <v>66.54839</v>
      </c>
      <c r="AJ117" s="4">
        <v>7.473704</v>
      </c>
      <c r="AK117" s="6">
        <v>4.413051</v>
      </c>
      <c r="AL117" s="6">
        <v>0.0078125</v>
      </c>
      <c r="AM117" s="6">
        <v>18.08894</v>
      </c>
      <c r="AN117" s="6">
        <v>0.07608956</v>
      </c>
      <c r="AO117" s="4">
        <v>12.56335</v>
      </c>
      <c r="AP117" s="4">
        <v>6.774702</v>
      </c>
      <c r="AQ117" s="4">
        <v>15.6</v>
      </c>
      <c r="AR117" s="7">
        <v>5</v>
      </c>
      <c r="AS117" s="4">
        <f t="shared" si="7"/>
        <v>370.78031230225</v>
      </c>
    </row>
    <row r="118" spans="1:45" ht="12.75">
      <c r="A118">
        <v>6</v>
      </c>
      <c r="B118" s="1">
        <v>36609</v>
      </c>
      <c r="C118" s="2">
        <v>0.9854166666666666</v>
      </c>
      <c r="D118" s="3">
        <v>-42.11</v>
      </c>
      <c r="E118" s="3">
        <v>-61.88</v>
      </c>
      <c r="F118" s="4">
        <v>-5.47742</v>
      </c>
      <c r="G118" s="4">
        <v>0.08448103</v>
      </c>
      <c r="H118" s="4">
        <v>0.4516129</v>
      </c>
      <c r="I118" s="4">
        <v>0.1060535</v>
      </c>
      <c r="J118">
        <v>0</v>
      </c>
      <c r="K118">
        <v>0</v>
      </c>
      <c r="L118" s="4">
        <v>403.1871</v>
      </c>
      <c r="M118" s="4">
        <v>2.738613</v>
      </c>
      <c r="N118" s="3">
        <v>17.29032</v>
      </c>
      <c r="O118" s="3">
        <v>0.5770119</v>
      </c>
      <c r="P118" s="5">
        <v>290.9274</v>
      </c>
      <c r="Q118" s="5">
        <v>0.6952218</v>
      </c>
      <c r="R118" s="5">
        <v>1.427419</v>
      </c>
      <c r="S118" s="5">
        <v>0.0247413</v>
      </c>
      <c r="T118">
        <v>4409.645</v>
      </c>
      <c r="U118" s="3">
        <v>17.91655</v>
      </c>
      <c r="V118" s="3">
        <v>0.02795085</v>
      </c>
      <c r="W118" s="4">
        <v>1007.241</v>
      </c>
      <c r="X118" s="4">
        <v>0.6432675</v>
      </c>
      <c r="Y118">
        <v>0</v>
      </c>
      <c r="Z118">
        <v>0</v>
      </c>
      <c r="AA118" s="6">
        <v>16.63705</v>
      </c>
      <c r="AB118" s="6">
        <v>0.02795085</v>
      </c>
      <c r="AC118" s="6">
        <v>33.40667</v>
      </c>
      <c r="AD118" s="6">
        <v>0.01767767</v>
      </c>
      <c r="AE118" s="4">
        <v>15.3</v>
      </c>
      <c r="AF118" s="4">
        <v>15.55291</v>
      </c>
      <c r="AG118" s="4">
        <v>187</v>
      </c>
      <c r="AH118" s="4">
        <v>190.0911</v>
      </c>
      <c r="AI118" s="4">
        <v>61.2</v>
      </c>
      <c r="AJ118" s="4">
        <v>11.1168</v>
      </c>
      <c r="AK118" s="6">
        <v>4.392968</v>
      </c>
      <c r="AL118" s="6">
        <v>0.003827328</v>
      </c>
      <c r="AM118" s="6">
        <v>17.8982</v>
      </c>
      <c r="AN118" s="6">
        <v>0.03186887</v>
      </c>
      <c r="AO118" s="4">
        <v>13.37874</v>
      </c>
      <c r="AP118" s="4">
        <v>7.208852</v>
      </c>
      <c r="AQ118" s="4">
        <v>15.3</v>
      </c>
      <c r="AR118" s="7">
        <v>7</v>
      </c>
      <c r="AS118" s="4">
        <f t="shared" si="7"/>
        <v>381.52022843309993</v>
      </c>
    </row>
    <row r="119" spans="1:45" ht="12.75">
      <c r="A119">
        <v>6</v>
      </c>
      <c r="B119" s="1">
        <v>36609</v>
      </c>
      <c r="C119" s="2">
        <v>0.9923611111111111</v>
      </c>
      <c r="D119" s="3">
        <v>-42.06</v>
      </c>
      <c r="E119" s="3">
        <v>-61.88</v>
      </c>
      <c r="F119" s="4">
        <v>-5.45</v>
      </c>
      <c r="G119" s="4">
        <v>0.08426011</v>
      </c>
      <c r="H119" s="4">
        <v>0.390625</v>
      </c>
      <c r="I119" s="4">
        <v>0.08175251</v>
      </c>
      <c r="J119">
        <v>0</v>
      </c>
      <c r="K119">
        <v>0</v>
      </c>
      <c r="L119" s="4">
        <v>411.6656</v>
      </c>
      <c r="M119" s="4">
        <v>2.024049</v>
      </c>
      <c r="N119" s="3">
        <v>17.41875</v>
      </c>
      <c r="O119" s="3">
        <v>0.07403615</v>
      </c>
      <c r="P119" s="5">
        <v>291.4672</v>
      </c>
      <c r="Q119" s="5">
        <v>0.4212118</v>
      </c>
      <c r="R119" s="5">
        <v>1.375</v>
      </c>
      <c r="S119" s="5">
        <v>0.06801378</v>
      </c>
      <c r="T119">
        <v>4484.188</v>
      </c>
      <c r="U119" s="3">
        <v>17.89742</v>
      </c>
      <c r="V119" s="3">
        <v>0.03968754</v>
      </c>
      <c r="W119" s="4">
        <v>1007.205</v>
      </c>
      <c r="X119" s="4">
        <v>0</v>
      </c>
      <c r="Y119">
        <v>0</v>
      </c>
      <c r="Z119">
        <v>0</v>
      </c>
      <c r="AA119" s="6">
        <v>16.82176</v>
      </c>
      <c r="AB119" s="6">
        <v>0.3585083</v>
      </c>
      <c r="AC119" s="6">
        <v>33.49295</v>
      </c>
      <c r="AD119" s="6">
        <v>0.1517201</v>
      </c>
      <c r="AE119" s="4">
        <v>16.6</v>
      </c>
      <c r="AF119" s="4">
        <v>16.86562</v>
      </c>
      <c r="AG119" s="4">
        <v>188</v>
      </c>
      <c r="AH119" s="4">
        <v>191.0082</v>
      </c>
      <c r="AI119" s="4">
        <v>60.52</v>
      </c>
      <c r="AJ119" s="4">
        <v>2.785636</v>
      </c>
      <c r="AK119" s="6">
        <v>4.401742</v>
      </c>
      <c r="AL119" s="6">
        <v>0.02149706</v>
      </c>
      <c r="AM119" s="6">
        <v>17.88394</v>
      </c>
      <c r="AN119" s="6">
        <v>0.04175957</v>
      </c>
      <c r="AO119" s="4">
        <v>12.073</v>
      </c>
      <c r="AP119" s="4">
        <v>7.163994</v>
      </c>
      <c r="AQ119" s="4">
        <v>16.6</v>
      </c>
      <c r="AR119" s="7">
        <v>8</v>
      </c>
      <c r="AS119" s="4">
        <f t="shared" si="7"/>
        <v>393.067486789568</v>
      </c>
    </row>
    <row r="120" spans="1:45" ht="12.75">
      <c r="A120">
        <v>6</v>
      </c>
      <c r="B120" s="1">
        <v>36610</v>
      </c>
      <c r="C120" s="2">
        <v>0</v>
      </c>
      <c r="D120" s="3">
        <v>-42.02</v>
      </c>
      <c r="E120" s="3">
        <v>-61.87</v>
      </c>
      <c r="F120" s="4">
        <v>-5.493549</v>
      </c>
      <c r="G120" s="4">
        <v>0.07267445</v>
      </c>
      <c r="H120" s="4">
        <v>0.4935484</v>
      </c>
      <c r="I120" s="4">
        <v>0.081386</v>
      </c>
      <c r="J120">
        <v>0</v>
      </c>
      <c r="K120">
        <v>0</v>
      </c>
      <c r="L120" s="4">
        <v>410.8677</v>
      </c>
      <c r="M120" s="4">
        <v>3.855732</v>
      </c>
      <c r="N120" s="3">
        <v>17.6</v>
      </c>
      <c r="O120" s="3">
        <v>0.1120942</v>
      </c>
      <c r="P120" s="5">
        <v>292.0355</v>
      </c>
      <c r="Q120" s="5">
        <v>1.437591</v>
      </c>
      <c r="R120" s="5">
        <v>2.283548</v>
      </c>
      <c r="S120" s="5">
        <v>1.364441</v>
      </c>
      <c r="T120">
        <v>4853.549</v>
      </c>
      <c r="U120" s="3">
        <v>18.09666</v>
      </c>
      <c r="V120" s="3">
        <v>0.1861059</v>
      </c>
      <c r="W120" s="4">
        <v>1007.232</v>
      </c>
      <c r="X120" s="4">
        <v>0.3651484</v>
      </c>
      <c r="Y120">
        <v>0</v>
      </c>
      <c r="Z120">
        <v>0</v>
      </c>
      <c r="AA120" s="6">
        <v>16.77181</v>
      </c>
      <c r="AB120" s="6">
        <v>0.04034358</v>
      </c>
      <c r="AC120" s="6">
        <v>33.68139</v>
      </c>
      <c r="AD120" s="6">
        <v>0.01225726</v>
      </c>
      <c r="AE120" s="4">
        <v>14.9</v>
      </c>
      <c r="AF120" s="4">
        <v>15.1463</v>
      </c>
      <c r="AG120" s="4">
        <v>185</v>
      </c>
      <c r="AH120" s="4">
        <v>188.0581</v>
      </c>
      <c r="AI120" s="4">
        <v>64.66666</v>
      </c>
      <c r="AJ120" s="4">
        <v>9.911081</v>
      </c>
      <c r="AK120" s="6">
        <v>4.443969</v>
      </c>
      <c r="AL120" s="6">
        <v>0.01820257</v>
      </c>
      <c r="AM120" s="6">
        <v>18.09157</v>
      </c>
      <c r="AN120" s="6">
        <v>0.1878717</v>
      </c>
      <c r="AO120" s="4">
        <v>13.96819</v>
      </c>
      <c r="AP120" s="4">
        <v>8.018891</v>
      </c>
      <c r="AQ120" s="4">
        <v>14.9</v>
      </c>
      <c r="AR120" s="7">
        <v>5</v>
      </c>
      <c r="AS120" s="4">
        <f t="shared" si="7"/>
        <v>388.00550096151</v>
      </c>
    </row>
    <row r="121" spans="1:45" ht="12.75">
      <c r="A121">
        <v>6</v>
      </c>
      <c r="B121" s="1">
        <v>36610</v>
      </c>
      <c r="C121" s="2">
        <v>0.006944444444444444</v>
      </c>
      <c r="D121" s="3">
        <v>-41.98</v>
      </c>
      <c r="E121" s="3">
        <v>-61.86</v>
      </c>
      <c r="F121" s="4">
        <v>-5.465385</v>
      </c>
      <c r="G121" s="4">
        <v>0.08454844</v>
      </c>
      <c r="H121" s="4">
        <v>0.5076923</v>
      </c>
      <c r="I121" s="4">
        <v>0.07961423</v>
      </c>
      <c r="J121">
        <v>0</v>
      </c>
      <c r="K121">
        <v>0</v>
      </c>
      <c r="L121" s="4">
        <v>446.5385</v>
      </c>
      <c r="M121" s="4">
        <v>11.98499</v>
      </c>
      <c r="N121" s="3">
        <v>17.43846</v>
      </c>
      <c r="O121" s="3">
        <v>0.08523864</v>
      </c>
      <c r="P121" s="5">
        <v>287.1096</v>
      </c>
      <c r="Q121" s="5">
        <v>2.186321</v>
      </c>
      <c r="R121" s="5">
        <v>1.630385</v>
      </c>
      <c r="S121" s="5">
        <v>0.06395761</v>
      </c>
      <c r="T121">
        <v>5000</v>
      </c>
      <c r="U121" s="3">
        <v>18.09615</v>
      </c>
      <c r="V121" s="3">
        <v>0.04592794</v>
      </c>
      <c r="W121" s="4">
        <v>1007.405</v>
      </c>
      <c r="X121" s="4">
        <v>0.5773503</v>
      </c>
      <c r="Y121">
        <v>0</v>
      </c>
      <c r="Z121">
        <v>0</v>
      </c>
      <c r="AA121" s="6">
        <v>16.93308</v>
      </c>
      <c r="AB121" s="6">
        <v>0.0559017</v>
      </c>
      <c r="AC121" s="6">
        <v>33.67796</v>
      </c>
      <c r="AD121" s="6">
        <v>0.01332505</v>
      </c>
      <c r="AE121" s="4">
        <v>15.7</v>
      </c>
      <c r="AF121" s="4">
        <v>16.01092</v>
      </c>
      <c r="AG121" s="4">
        <v>181</v>
      </c>
      <c r="AH121" s="4">
        <v>184.5845</v>
      </c>
      <c r="AI121" s="4">
        <v>74.42858</v>
      </c>
      <c r="AJ121" s="4">
        <v>17.84989</v>
      </c>
      <c r="AK121" s="6">
        <v>4.443014</v>
      </c>
      <c r="AL121" s="6">
        <v>0.003724463</v>
      </c>
      <c r="AM121" s="6">
        <v>18.08542</v>
      </c>
      <c r="AN121" s="6">
        <v>0.0485039</v>
      </c>
      <c r="AO121" s="4">
        <v>11.86912</v>
      </c>
      <c r="AP121" s="4">
        <v>7.121138</v>
      </c>
      <c r="AQ121" s="4">
        <v>15.7</v>
      </c>
      <c r="AR121" s="7">
        <v>1</v>
      </c>
      <c r="AS121" s="4">
        <f t="shared" si="7"/>
        <v>424.72556760581</v>
      </c>
    </row>
    <row r="122" spans="1:45" ht="12.75">
      <c r="A122">
        <v>6</v>
      </c>
      <c r="B122" s="1">
        <v>36610</v>
      </c>
      <c r="C122" s="2">
        <v>0.044444444444444446</v>
      </c>
      <c r="D122" s="3">
        <v>-41.74</v>
      </c>
      <c r="E122" s="3">
        <v>-61.85</v>
      </c>
      <c r="F122" s="4">
        <v>-5.356251</v>
      </c>
      <c r="G122" s="4">
        <v>0.06189857</v>
      </c>
      <c r="H122" s="4">
        <v>0.5750002</v>
      </c>
      <c r="I122" s="4">
        <v>0.05679467</v>
      </c>
      <c r="J122">
        <v>0</v>
      </c>
      <c r="K122">
        <v>0</v>
      </c>
      <c r="L122" s="4">
        <v>452.1031</v>
      </c>
      <c r="M122" s="4">
        <v>1.062559</v>
      </c>
      <c r="N122" s="3">
        <v>17.80625</v>
      </c>
      <c r="O122" s="3">
        <v>0.07977097</v>
      </c>
      <c r="P122" s="5">
        <v>287.525</v>
      </c>
      <c r="Q122" s="5">
        <v>0.4016097</v>
      </c>
      <c r="R122" s="5">
        <v>1.502813</v>
      </c>
      <c r="S122" s="5">
        <v>0.02399784</v>
      </c>
      <c r="T122">
        <v>5000</v>
      </c>
      <c r="U122" s="3">
        <v>19.25312</v>
      </c>
      <c r="V122" s="3">
        <v>0.01587502</v>
      </c>
      <c r="W122" s="4">
        <v>1007.475</v>
      </c>
      <c r="X122" s="4">
        <v>0</v>
      </c>
      <c r="Y122">
        <v>0</v>
      </c>
      <c r="Z122">
        <v>0</v>
      </c>
      <c r="AA122" s="6">
        <v>18.08186</v>
      </c>
      <c r="AB122" s="6">
        <v>0.04490133</v>
      </c>
      <c r="AC122" s="6">
        <v>33.76878</v>
      </c>
      <c r="AD122" s="6">
        <v>0</v>
      </c>
      <c r="AE122" s="4">
        <v>9.505569</v>
      </c>
      <c r="AF122" s="4">
        <v>1.062441</v>
      </c>
      <c r="AG122" s="4">
        <v>182.9829</v>
      </c>
      <c r="AH122" s="4">
        <v>3.360108</v>
      </c>
      <c r="AI122" s="4">
        <v>65.59375</v>
      </c>
      <c r="AJ122" s="4">
        <v>0.9108441</v>
      </c>
      <c r="AK122" s="6">
        <v>4.566394</v>
      </c>
      <c r="AL122" s="6">
        <v>0.004103326</v>
      </c>
      <c r="AM122" s="6">
        <v>19.23891</v>
      </c>
      <c r="AN122" s="6">
        <v>0.01641331</v>
      </c>
      <c r="AO122" s="4">
        <v>13.55306</v>
      </c>
      <c r="AP122" s="4">
        <v>6.280511</v>
      </c>
      <c r="AQ122" s="4">
        <v>15.6</v>
      </c>
      <c r="AR122" s="7">
        <v>1</v>
      </c>
      <c r="AS122" s="4">
        <f t="shared" si="7"/>
        <v>429.862828369948</v>
      </c>
    </row>
    <row r="123" spans="1:45" ht="12.75">
      <c r="A123">
        <v>6</v>
      </c>
      <c r="B123" s="1">
        <v>36610</v>
      </c>
      <c r="C123" s="2">
        <v>0.051388888888888894</v>
      </c>
      <c r="D123" s="3">
        <v>-41.69</v>
      </c>
      <c r="E123" s="3">
        <v>-61.84</v>
      </c>
      <c r="F123" s="4">
        <v>-5.338711</v>
      </c>
      <c r="G123" s="4">
        <v>0.06148261</v>
      </c>
      <c r="H123" s="4">
        <v>0.5903227</v>
      </c>
      <c r="I123" s="4">
        <v>0.06508821</v>
      </c>
      <c r="J123">
        <v>0</v>
      </c>
      <c r="K123">
        <v>0</v>
      </c>
      <c r="L123" s="4">
        <v>454.4194</v>
      </c>
      <c r="M123" s="4">
        <v>1.622755</v>
      </c>
      <c r="N123" s="3">
        <v>18.09678</v>
      </c>
      <c r="O123" s="3">
        <v>0.06038074</v>
      </c>
      <c r="P123" s="5">
        <v>287.5887</v>
      </c>
      <c r="Q123" s="5">
        <v>0.1290994</v>
      </c>
      <c r="R123" s="5">
        <v>1.684516</v>
      </c>
      <c r="S123" s="5">
        <v>0.5036928</v>
      </c>
      <c r="T123">
        <v>5000</v>
      </c>
      <c r="U123" s="3">
        <v>19.18799</v>
      </c>
      <c r="V123" s="3">
        <v>0.01397543</v>
      </c>
      <c r="W123" s="4">
        <v>1007.489</v>
      </c>
      <c r="X123" s="4">
        <v>0.5163978</v>
      </c>
      <c r="Y123">
        <v>0</v>
      </c>
      <c r="Z123">
        <v>0</v>
      </c>
      <c r="AA123" s="6">
        <v>17.99859</v>
      </c>
      <c r="AB123" s="6">
        <v>0.01141089</v>
      </c>
      <c r="AC123" s="6">
        <v>33.73417</v>
      </c>
      <c r="AD123" s="6">
        <v>0.05282215</v>
      </c>
      <c r="AE123" s="4">
        <v>10.00053</v>
      </c>
      <c r="AF123" s="4">
        <v>1.011136</v>
      </c>
      <c r="AG123" s="4">
        <v>177.424</v>
      </c>
      <c r="AH123" s="4">
        <v>2.5</v>
      </c>
      <c r="AI123" s="4">
        <v>67.09677</v>
      </c>
      <c r="AJ123" s="4">
        <v>1.011908</v>
      </c>
      <c r="AK123" s="6">
        <v>4.555333</v>
      </c>
      <c r="AL123" s="6">
        <v>0.005905695</v>
      </c>
      <c r="AM123" s="6">
        <v>19.16864</v>
      </c>
      <c r="AN123" s="6">
        <v>0.01181139</v>
      </c>
      <c r="AO123" s="4">
        <v>12.07336</v>
      </c>
      <c r="AP123" s="4">
        <v>5.801222</v>
      </c>
      <c r="AQ123" s="4">
        <v>15.4</v>
      </c>
      <c r="AR123" s="7">
        <v>3</v>
      </c>
      <c r="AS123" s="4">
        <f t="shared" si="7"/>
        <v>431.71896975688</v>
      </c>
    </row>
    <row r="124" spans="1:45" ht="12.75">
      <c r="A124">
        <v>6</v>
      </c>
      <c r="B124" s="1">
        <v>36610</v>
      </c>
      <c r="C124" s="2">
        <v>0.05902777777777778</v>
      </c>
      <c r="D124" s="3">
        <v>-41.65</v>
      </c>
      <c r="E124" s="3">
        <v>-61.84</v>
      </c>
      <c r="F124" s="4">
        <v>-5.481251</v>
      </c>
      <c r="G124" s="4">
        <v>0.08949518</v>
      </c>
      <c r="H124" s="4">
        <v>0.5906251</v>
      </c>
      <c r="I124" s="4">
        <v>0.1088333</v>
      </c>
      <c r="J124">
        <v>0</v>
      </c>
      <c r="K124">
        <v>0</v>
      </c>
      <c r="L124" s="4">
        <v>455.9219</v>
      </c>
      <c r="M124" s="4">
        <v>0.8424235</v>
      </c>
      <c r="N124" s="3">
        <v>16.025</v>
      </c>
      <c r="O124" s="3">
        <v>3.555348</v>
      </c>
      <c r="P124" s="5">
        <v>286.8719</v>
      </c>
      <c r="Q124" s="5">
        <v>0.9069623</v>
      </c>
      <c r="R124" s="5">
        <v>1.567188</v>
      </c>
      <c r="S124" s="5">
        <v>0.06416706</v>
      </c>
      <c r="T124">
        <v>4858.375</v>
      </c>
      <c r="U124" s="3">
        <v>19.19074</v>
      </c>
      <c r="V124" s="3">
        <v>0.007937508</v>
      </c>
      <c r="W124" s="4">
        <v>1007.413</v>
      </c>
      <c r="X124" s="4">
        <v>0.5252258</v>
      </c>
      <c r="Y124">
        <v>0</v>
      </c>
      <c r="Z124">
        <v>0</v>
      </c>
      <c r="AA124" s="6">
        <v>18.02733</v>
      </c>
      <c r="AB124" s="6">
        <v>0.03806695</v>
      </c>
      <c r="AC124" s="6">
        <v>33.81473</v>
      </c>
      <c r="AD124" s="6">
        <v>0.01733438</v>
      </c>
      <c r="AE124" s="4">
        <v>8.840663</v>
      </c>
      <c r="AF124" s="4">
        <v>0.9445301</v>
      </c>
      <c r="AG124" s="4">
        <v>197.1574</v>
      </c>
      <c r="AH124" s="4">
        <v>5.070472</v>
      </c>
      <c r="AI124" s="4">
        <v>64.31818</v>
      </c>
      <c r="AJ124" s="4">
        <v>3.617192</v>
      </c>
      <c r="AK124" s="6">
        <v>4.5653</v>
      </c>
      <c r="AL124" s="6">
        <v>0.002166798</v>
      </c>
      <c r="AM124" s="6">
        <v>19.17123</v>
      </c>
      <c r="AN124" s="6">
        <v>0.01501202</v>
      </c>
      <c r="AO124" s="4">
        <v>15.72944</v>
      </c>
      <c r="AP124" s="4">
        <v>6.991411</v>
      </c>
      <c r="AQ124" s="4">
        <v>14.8</v>
      </c>
      <c r="AR124" s="7">
        <v>1</v>
      </c>
      <c r="AS124" s="4">
        <f t="shared" si="7"/>
        <v>433.64408789748194</v>
      </c>
    </row>
    <row r="125" spans="1:45" ht="12.75">
      <c r="A125">
        <v>6</v>
      </c>
      <c r="B125" s="1">
        <v>36610</v>
      </c>
      <c r="C125" s="2">
        <v>0.06597222222222222</v>
      </c>
      <c r="D125" s="3">
        <v>-41.6</v>
      </c>
      <c r="E125" s="3">
        <v>-61.84</v>
      </c>
      <c r="F125" s="4">
        <v>-5.580645</v>
      </c>
      <c r="G125" s="4">
        <v>0.07488055</v>
      </c>
      <c r="H125" s="4">
        <v>0.5129033</v>
      </c>
      <c r="I125" s="4">
        <v>0.0618702</v>
      </c>
      <c r="J125">
        <v>0</v>
      </c>
      <c r="K125">
        <v>0</v>
      </c>
      <c r="L125" s="4">
        <v>455.6355</v>
      </c>
      <c r="M125" s="4">
        <v>0.5163978</v>
      </c>
      <c r="N125" s="3">
        <v>14.62258</v>
      </c>
      <c r="O125" s="3">
        <v>4.076977</v>
      </c>
      <c r="P125" s="5">
        <v>285.9048</v>
      </c>
      <c r="Q125" s="5">
        <v>0.5322906</v>
      </c>
      <c r="R125" s="5">
        <v>1.537742</v>
      </c>
      <c r="S125" s="5">
        <v>0.115665</v>
      </c>
      <c r="T125">
        <v>4941.452</v>
      </c>
      <c r="U125" s="3">
        <v>19.29183</v>
      </c>
      <c r="V125" s="3">
        <v>0.03517072</v>
      </c>
      <c r="W125" s="4">
        <v>1007.369</v>
      </c>
      <c r="X125" s="4">
        <v>0.3651484</v>
      </c>
      <c r="Y125">
        <v>0</v>
      </c>
      <c r="Z125">
        <v>0</v>
      </c>
      <c r="AA125" s="6">
        <v>18.14196</v>
      </c>
      <c r="AB125" s="6">
        <v>0.02909217</v>
      </c>
      <c r="AC125" s="6">
        <v>33.80543</v>
      </c>
      <c r="AD125" s="6">
        <v>0</v>
      </c>
      <c r="AE125" s="4">
        <v>13.67129</v>
      </c>
      <c r="AF125" s="4">
        <v>0.9449702</v>
      </c>
      <c r="AG125" s="4">
        <v>199.367</v>
      </c>
      <c r="AH125" s="4">
        <v>3.73943</v>
      </c>
      <c r="AI125" s="4">
        <v>61.93334</v>
      </c>
      <c r="AJ125" s="4">
        <v>1.279779</v>
      </c>
      <c r="AK125" s="6">
        <v>4.574223</v>
      </c>
      <c r="AL125" s="6">
        <v>0.004333596</v>
      </c>
      <c r="AM125" s="6">
        <v>19.27363</v>
      </c>
      <c r="AN125" s="6">
        <v>0.03002403</v>
      </c>
      <c r="AO125" s="4">
        <v>11.93129</v>
      </c>
      <c r="AP125" s="4">
        <v>5.927789</v>
      </c>
      <c r="AQ125" s="4">
        <v>16.2</v>
      </c>
      <c r="AR125" s="7">
        <v>4</v>
      </c>
      <c r="AS125" s="4">
        <f t="shared" si="7"/>
        <v>433.63079311983</v>
      </c>
    </row>
    <row r="126" spans="1:45" ht="12.75">
      <c r="A126">
        <v>6</v>
      </c>
      <c r="B126" s="1">
        <v>36610</v>
      </c>
      <c r="C126" s="2">
        <v>0.07291666666666667</v>
      </c>
      <c r="D126" s="3">
        <v>-41.56</v>
      </c>
      <c r="E126" s="3">
        <v>-61.84</v>
      </c>
      <c r="F126" s="4">
        <v>-5.843751</v>
      </c>
      <c r="G126" s="4">
        <v>0.06193037</v>
      </c>
      <c r="H126" s="4">
        <v>0.4906249</v>
      </c>
      <c r="I126" s="4">
        <v>0.06890622</v>
      </c>
      <c r="J126">
        <v>0</v>
      </c>
      <c r="K126">
        <v>0</v>
      </c>
      <c r="L126" s="4">
        <v>454.0156</v>
      </c>
      <c r="M126" s="4">
        <v>0.5679618</v>
      </c>
      <c r="N126" s="3">
        <v>18.9375</v>
      </c>
      <c r="O126" s="3">
        <v>0.1004024</v>
      </c>
      <c r="P126" s="5">
        <v>284.4266</v>
      </c>
      <c r="Q126" s="5">
        <v>0.4212118</v>
      </c>
      <c r="R126" s="5">
        <v>1.498438</v>
      </c>
      <c r="S126" s="5">
        <v>0.01524229</v>
      </c>
      <c r="T126">
        <v>4315.969</v>
      </c>
      <c r="U126" s="3">
        <v>19.4067</v>
      </c>
      <c r="V126" s="3">
        <v>0.033676</v>
      </c>
      <c r="W126" s="4">
        <v>1007.219</v>
      </c>
      <c r="X126" s="4">
        <v>0</v>
      </c>
      <c r="Y126">
        <v>0</v>
      </c>
      <c r="Z126">
        <v>0</v>
      </c>
      <c r="AA126" s="6">
        <v>18.25271</v>
      </c>
      <c r="AB126" s="6">
        <v>0.02245066</v>
      </c>
      <c r="AC126" s="6">
        <v>33.77495</v>
      </c>
      <c r="AD126" s="6">
        <v>0.01225726</v>
      </c>
      <c r="AE126" s="4">
        <v>10.89426</v>
      </c>
      <c r="AF126" s="4">
        <v>1.380214</v>
      </c>
      <c r="AG126" s="4">
        <v>208.8789</v>
      </c>
      <c r="AH126" s="4">
        <v>1.768907</v>
      </c>
      <c r="AI126" s="4">
        <v>60.4375</v>
      </c>
      <c r="AJ126" s="4">
        <v>0.9136068</v>
      </c>
      <c r="AK126" s="6">
        <v>4.581584</v>
      </c>
      <c r="AL126" s="6">
        <v>0</v>
      </c>
      <c r="AM126" s="6">
        <v>19.38549</v>
      </c>
      <c r="AN126" s="6">
        <v>0.03011325</v>
      </c>
      <c r="AO126" s="4">
        <v>13.54397</v>
      </c>
      <c r="AP126" s="4">
        <v>6.129177</v>
      </c>
      <c r="AQ126" s="4">
        <v>15.4</v>
      </c>
      <c r="AR126" s="7">
        <v>3</v>
      </c>
      <c r="AS126" s="4">
        <f t="shared" si="7"/>
        <v>432.010562585752</v>
      </c>
    </row>
    <row r="127" spans="1:45" ht="12.75">
      <c r="A127">
        <v>6</v>
      </c>
      <c r="B127" s="1">
        <v>36610</v>
      </c>
      <c r="C127" s="2">
        <v>0.08055555555555556</v>
      </c>
      <c r="D127" s="3">
        <v>-41.51</v>
      </c>
      <c r="E127" s="3">
        <v>-61.84</v>
      </c>
      <c r="F127" s="4">
        <v>-5.946154</v>
      </c>
      <c r="G127" s="4">
        <v>0.1363052</v>
      </c>
      <c r="H127" s="4">
        <v>0.3807693</v>
      </c>
      <c r="I127" s="4">
        <v>0.07493551</v>
      </c>
      <c r="J127">
        <v>0</v>
      </c>
      <c r="K127">
        <v>0</v>
      </c>
      <c r="L127" s="4">
        <v>451.9961</v>
      </c>
      <c r="M127" s="4">
        <v>0.5656854</v>
      </c>
      <c r="N127" s="3">
        <v>19.00769</v>
      </c>
      <c r="O127" s="3">
        <v>0.07905695</v>
      </c>
      <c r="P127" s="5">
        <v>283.9808</v>
      </c>
      <c r="Q127" s="5">
        <v>0.2645751</v>
      </c>
      <c r="R127" s="5">
        <v>1.464231</v>
      </c>
      <c r="S127" s="5">
        <v>0.01528936</v>
      </c>
      <c r="T127">
        <v>4080.923</v>
      </c>
      <c r="U127" s="3">
        <v>19.46892</v>
      </c>
      <c r="V127" s="3">
        <v>0.0125</v>
      </c>
      <c r="W127" s="4">
        <v>1007.122</v>
      </c>
      <c r="X127" s="4">
        <v>0</v>
      </c>
      <c r="Y127">
        <v>0</v>
      </c>
      <c r="Z127">
        <v>0</v>
      </c>
      <c r="AA127" s="6">
        <v>18.28845</v>
      </c>
      <c r="AB127" s="6">
        <v>0.02165064</v>
      </c>
      <c r="AC127" s="6">
        <v>33.78032</v>
      </c>
      <c r="AD127" s="6">
        <v>0.01303215</v>
      </c>
      <c r="AE127" s="4">
        <v>14.15412</v>
      </c>
      <c r="AF127" s="4">
        <v>1.179248</v>
      </c>
      <c r="AG127" s="4">
        <v>203.2366</v>
      </c>
      <c r="AH127" s="4">
        <v>3.258834</v>
      </c>
      <c r="AI127" s="4">
        <v>59.92308</v>
      </c>
      <c r="AJ127" s="4">
        <v>1.092589</v>
      </c>
      <c r="AK127" s="6">
        <v>4.588331</v>
      </c>
      <c r="AL127" s="6">
        <v>0.002303781</v>
      </c>
      <c r="AM127" s="6">
        <v>19.44828</v>
      </c>
      <c r="AN127" s="6">
        <v>0</v>
      </c>
      <c r="AO127" s="4">
        <v>12.32531</v>
      </c>
      <c r="AP127" s="4">
        <v>7.183078</v>
      </c>
      <c r="AQ127" s="4">
        <v>16.8</v>
      </c>
      <c r="AR127" s="7">
        <v>1</v>
      </c>
      <c r="AS127" s="4">
        <f t="shared" si="7"/>
        <v>429.58625088098603</v>
      </c>
    </row>
    <row r="128" spans="1:45" ht="12.75">
      <c r="A128">
        <v>6</v>
      </c>
      <c r="B128" s="1">
        <v>36610</v>
      </c>
      <c r="C128" s="2">
        <v>0.09375</v>
      </c>
      <c r="D128" s="3">
        <v>-41.43</v>
      </c>
      <c r="E128" s="3">
        <v>-61.83</v>
      </c>
      <c r="F128" s="4">
        <v>-5.515625</v>
      </c>
      <c r="G128" s="4">
        <v>0.04472559</v>
      </c>
      <c r="H128" s="4">
        <v>0.4374999</v>
      </c>
      <c r="I128" s="4">
        <v>0.05535871</v>
      </c>
      <c r="J128">
        <v>0</v>
      </c>
      <c r="K128">
        <v>0</v>
      </c>
      <c r="L128" s="4">
        <v>449.5813</v>
      </c>
      <c r="M128" s="4">
        <v>0.622171</v>
      </c>
      <c r="N128" s="3">
        <v>19.24062</v>
      </c>
      <c r="O128" s="3">
        <v>0.07654656</v>
      </c>
      <c r="P128" s="5">
        <v>283.8453</v>
      </c>
      <c r="Q128" s="5">
        <v>0.3592106</v>
      </c>
      <c r="R128" s="5">
        <v>1.426875</v>
      </c>
      <c r="S128" s="5">
        <v>0.01176068</v>
      </c>
      <c r="T128">
        <v>4314.594</v>
      </c>
      <c r="U128" s="3">
        <v>19.56439</v>
      </c>
      <c r="V128" s="3">
        <v>0.02100067</v>
      </c>
      <c r="W128" s="4">
        <v>1006.98</v>
      </c>
      <c r="X128" s="4">
        <v>0.5080005</v>
      </c>
      <c r="Y128">
        <v>0</v>
      </c>
      <c r="Z128">
        <v>0</v>
      </c>
      <c r="AA128" s="6">
        <v>18.38006</v>
      </c>
      <c r="AB128" s="6">
        <v>0.02245066</v>
      </c>
      <c r="AC128" s="6">
        <v>33.75567</v>
      </c>
      <c r="AD128" s="6">
        <v>0.01202813</v>
      </c>
      <c r="AE128" s="4">
        <v>9.507309</v>
      </c>
      <c r="AF128" s="4">
        <v>1.25954</v>
      </c>
      <c r="AG128" s="4">
        <v>217.8577</v>
      </c>
      <c r="AH128" s="4">
        <v>0</v>
      </c>
      <c r="AI128" s="4">
        <v>60.34375</v>
      </c>
      <c r="AJ128" s="4">
        <v>0.7873751</v>
      </c>
      <c r="AK128" s="6">
        <v>4.595018</v>
      </c>
      <c r="AL128" s="6">
        <v>0</v>
      </c>
      <c r="AM128" s="6">
        <v>19.54445</v>
      </c>
      <c r="AN128" s="6">
        <v>0.02045793</v>
      </c>
      <c r="AO128" s="4">
        <v>12.48863</v>
      </c>
      <c r="AP128" s="4">
        <v>7.228307</v>
      </c>
      <c r="AQ128" s="4">
        <v>15.2</v>
      </c>
      <c r="AR128" s="7">
        <v>2</v>
      </c>
      <c r="AS128" s="4">
        <f t="shared" si="7"/>
        <v>427.218289916782</v>
      </c>
    </row>
    <row r="129" spans="1:45" ht="12.75">
      <c r="A129">
        <v>6</v>
      </c>
      <c r="B129" s="1">
        <v>36610</v>
      </c>
      <c r="C129" s="2">
        <v>0.10069444444444443</v>
      </c>
      <c r="D129" s="3">
        <v>-41.39</v>
      </c>
      <c r="E129" s="3">
        <v>-61.83</v>
      </c>
      <c r="F129" s="4">
        <v>-5.435484</v>
      </c>
      <c r="G129" s="4">
        <v>0.0550213</v>
      </c>
      <c r="H129" s="4">
        <v>0.4064516</v>
      </c>
      <c r="I129" s="4">
        <v>0.06290483</v>
      </c>
      <c r="J129">
        <v>0</v>
      </c>
      <c r="K129">
        <v>0</v>
      </c>
      <c r="L129" s="4">
        <v>449.529</v>
      </c>
      <c r="M129" s="4">
        <v>0.4830459</v>
      </c>
      <c r="N129" s="3">
        <v>19.26452</v>
      </c>
      <c r="O129" s="3">
        <v>0.0484123</v>
      </c>
      <c r="P129" s="5">
        <v>283.992</v>
      </c>
      <c r="Q129" s="5">
        <v>0.341565</v>
      </c>
      <c r="R129" s="5">
        <v>1.440968</v>
      </c>
      <c r="S129" s="5">
        <v>0.01351284</v>
      </c>
      <c r="T129">
        <v>4941.452</v>
      </c>
      <c r="U129" s="3">
        <v>19.60173</v>
      </c>
      <c r="V129" s="3">
        <v>0.01141089</v>
      </c>
      <c r="W129" s="4">
        <v>1006.958</v>
      </c>
      <c r="X129" s="4">
        <v>0.5163978</v>
      </c>
      <c r="Y129">
        <v>0</v>
      </c>
      <c r="Z129">
        <v>0</v>
      </c>
      <c r="AA129" s="6">
        <v>18.39856</v>
      </c>
      <c r="AB129" s="6">
        <v>0.05874114</v>
      </c>
      <c r="AC129" s="6">
        <v>33.76085</v>
      </c>
      <c r="AD129" s="6">
        <v>0.01202813</v>
      </c>
      <c r="AE129" s="4">
        <v>9.65822</v>
      </c>
      <c r="AF129" s="4">
        <v>1.253225</v>
      </c>
      <c r="AG129" s="4">
        <v>228.6704</v>
      </c>
      <c r="AH129" s="4">
        <v>3.005551</v>
      </c>
      <c r="AI129" s="4">
        <v>59.67742</v>
      </c>
      <c r="AJ129" s="4">
        <v>0.8714212</v>
      </c>
      <c r="AK129" s="6">
        <v>4.598813</v>
      </c>
      <c r="AL129" s="6">
        <v>0.002087978</v>
      </c>
      <c r="AM129" s="6">
        <v>19.57898</v>
      </c>
      <c r="AN129" s="6">
        <v>0</v>
      </c>
      <c r="AO129" s="4">
        <v>15.06387</v>
      </c>
      <c r="AP129" s="4">
        <v>6.289244</v>
      </c>
      <c r="AQ129" s="4">
        <v>14.6</v>
      </c>
      <c r="AR129" s="7">
        <v>0</v>
      </c>
      <c r="AS129" s="4">
        <f t="shared" si="7"/>
        <v>426.81288810894</v>
      </c>
    </row>
    <row r="130" spans="1:45" ht="12.75">
      <c r="A130">
        <v>6</v>
      </c>
      <c r="B130" s="1">
        <v>36610</v>
      </c>
      <c r="C130" s="2">
        <v>0.10833333333333334</v>
      </c>
      <c r="D130" s="3">
        <v>-41.34</v>
      </c>
      <c r="E130" s="3">
        <v>-61.82</v>
      </c>
      <c r="F130" s="4">
        <v>-5.574194</v>
      </c>
      <c r="G130" s="4">
        <v>0.0681078</v>
      </c>
      <c r="H130" s="4">
        <v>0.5741937</v>
      </c>
      <c r="I130" s="4">
        <v>0.05142879</v>
      </c>
      <c r="J130">
        <v>0</v>
      </c>
      <c r="K130">
        <v>0</v>
      </c>
      <c r="L130" s="4">
        <v>450.0903</v>
      </c>
      <c r="M130" s="4">
        <v>0.3651484</v>
      </c>
      <c r="N130" s="3">
        <v>19.29355</v>
      </c>
      <c r="O130" s="3">
        <v>0.05166499</v>
      </c>
      <c r="P130" s="5">
        <v>283.9661</v>
      </c>
      <c r="Q130" s="5">
        <v>0.2886751</v>
      </c>
      <c r="R130" s="5">
        <v>1.44</v>
      </c>
      <c r="S130" s="5">
        <v>0.01062615</v>
      </c>
      <c r="T130">
        <v>5000</v>
      </c>
      <c r="U130" s="3">
        <v>19.62238</v>
      </c>
      <c r="V130" s="3">
        <v>0.02420615</v>
      </c>
      <c r="W130" s="4">
        <v>1006.904</v>
      </c>
      <c r="X130" s="4">
        <v>0.6432675</v>
      </c>
      <c r="Y130">
        <v>0</v>
      </c>
      <c r="Z130">
        <v>0</v>
      </c>
      <c r="AA130" s="6">
        <v>18.44599</v>
      </c>
      <c r="AB130" s="6">
        <v>0.04269563</v>
      </c>
      <c r="AC130" s="6">
        <v>33.78057</v>
      </c>
      <c r="AD130" s="6">
        <v>0.05212861</v>
      </c>
      <c r="AE130" s="4">
        <v>9.901062</v>
      </c>
      <c r="AF130" s="4">
        <v>1.450664</v>
      </c>
      <c r="AG130" s="4">
        <v>228.2349</v>
      </c>
      <c r="AH130" s="4">
        <v>3.005551</v>
      </c>
      <c r="AI130" s="4">
        <v>60.58065</v>
      </c>
      <c r="AJ130" s="4">
        <v>0.9924192</v>
      </c>
      <c r="AK130" s="6">
        <v>4.603072</v>
      </c>
      <c r="AL130" s="6">
        <v>0.007186455</v>
      </c>
      <c r="AM130" s="6">
        <v>19.5991</v>
      </c>
      <c r="AN130" s="6">
        <v>0.02293123</v>
      </c>
      <c r="AO130" s="4">
        <v>15.71806</v>
      </c>
      <c r="AP130" s="4">
        <v>6.191026</v>
      </c>
      <c r="AQ130" s="4">
        <v>14.9</v>
      </c>
      <c r="AR130" s="7">
        <v>0</v>
      </c>
      <c r="AS130" s="4">
        <f t="shared" si="7"/>
        <v>427.852067423286</v>
      </c>
    </row>
    <row r="131" spans="1:45" ht="12.75">
      <c r="A131">
        <v>6</v>
      </c>
      <c r="B131" s="1">
        <v>36610</v>
      </c>
      <c r="C131" s="2">
        <v>0.11527777777777777</v>
      </c>
      <c r="D131" s="3">
        <v>-41.3</v>
      </c>
      <c r="E131" s="3">
        <v>-61.82</v>
      </c>
      <c r="F131" s="4">
        <v>-5.61875</v>
      </c>
      <c r="G131" s="4">
        <v>0.04700084</v>
      </c>
      <c r="H131" s="4">
        <v>0.5500001</v>
      </c>
      <c r="I131" s="4">
        <v>0.06221683</v>
      </c>
      <c r="J131">
        <v>0</v>
      </c>
      <c r="K131">
        <v>0</v>
      </c>
      <c r="L131" s="4">
        <v>449.7938</v>
      </c>
      <c r="M131" s="4">
        <v>0.5080005</v>
      </c>
      <c r="N131" s="3">
        <v>19.3375</v>
      </c>
      <c r="O131" s="3">
        <v>0.06199392</v>
      </c>
      <c r="P131" s="5">
        <v>283.2032</v>
      </c>
      <c r="Q131" s="5">
        <v>0.3110855</v>
      </c>
      <c r="R131" s="5">
        <v>1.400938</v>
      </c>
      <c r="S131" s="5">
        <v>0.0132653</v>
      </c>
      <c r="T131">
        <v>4971.532</v>
      </c>
      <c r="U131" s="3">
        <v>19.73021</v>
      </c>
      <c r="V131" s="3">
        <v>0.03723021</v>
      </c>
      <c r="W131" s="4">
        <v>1006.833</v>
      </c>
      <c r="X131" s="4">
        <v>0.3651484</v>
      </c>
      <c r="Y131">
        <v>0</v>
      </c>
      <c r="Z131">
        <v>0</v>
      </c>
      <c r="AA131" s="6">
        <v>18.57122</v>
      </c>
      <c r="AB131" s="6">
        <v>0.03074184</v>
      </c>
      <c r="AC131" s="6">
        <v>33.82336</v>
      </c>
      <c r="AD131" s="6">
        <v>0</v>
      </c>
      <c r="AE131" s="4">
        <v>12.47538</v>
      </c>
      <c r="AF131" s="4">
        <v>1.470561</v>
      </c>
      <c r="AG131" s="4">
        <v>272.4204</v>
      </c>
      <c r="AH131" s="4">
        <v>4.568475</v>
      </c>
      <c r="AI131" s="4">
        <v>59.28125</v>
      </c>
      <c r="AJ131" s="4">
        <v>0.8884338</v>
      </c>
      <c r="AK131" s="6">
        <v>4.619118</v>
      </c>
      <c r="AL131" s="6">
        <v>0.003064315</v>
      </c>
      <c r="AM131" s="6">
        <v>19.70814</v>
      </c>
      <c r="AN131" s="6">
        <v>0.03677178</v>
      </c>
      <c r="AO131" s="4">
        <v>13.56194</v>
      </c>
      <c r="AP131" s="4">
        <v>6.197232</v>
      </c>
      <c r="AQ131" s="4">
        <v>12.3</v>
      </c>
      <c r="AR131" s="7">
        <v>359</v>
      </c>
      <c r="AS131" s="4">
        <f aca="true" t="shared" si="8" ref="AS131:AS144">L131+L131*0.042*(AA131-U131)</f>
        <v>427.898926316996</v>
      </c>
    </row>
    <row r="132" spans="1:45" ht="12.75">
      <c r="A132">
        <v>6</v>
      </c>
      <c r="B132" s="1">
        <v>36610</v>
      </c>
      <c r="C132" s="2">
        <v>0.12222222222222223</v>
      </c>
      <c r="D132" s="3">
        <v>-41.25</v>
      </c>
      <c r="E132" s="3">
        <v>-61.82</v>
      </c>
      <c r="F132" s="4">
        <v>-5.671875</v>
      </c>
      <c r="G132" s="4">
        <v>0.07721242</v>
      </c>
      <c r="H132" s="4">
        <v>0.44375</v>
      </c>
      <c r="I132" s="4">
        <v>0.07156106</v>
      </c>
      <c r="J132">
        <v>0</v>
      </c>
      <c r="K132">
        <v>0</v>
      </c>
      <c r="L132" s="4">
        <v>449.05</v>
      </c>
      <c r="M132" s="4">
        <v>1.636282</v>
      </c>
      <c r="N132" s="3">
        <v>19.3875</v>
      </c>
      <c r="O132" s="3">
        <v>0.08767264</v>
      </c>
      <c r="P132" s="5">
        <v>281.6688</v>
      </c>
      <c r="Q132" s="5">
        <v>1.224745</v>
      </c>
      <c r="R132" s="5">
        <v>1.391562</v>
      </c>
      <c r="S132" s="5">
        <v>0.02231322</v>
      </c>
      <c r="T132">
        <v>4540.719</v>
      </c>
      <c r="U132" s="3">
        <v>19.80579</v>
      </c>
      <c r="V132" s="3">
        <v>0.01122533</v>
      </c>
      <c r="W132" s="4">
        <v>1006.741</v>
      </c>
      <c r="X132" s="4">
        <v>0.3592106</v>
      </c>
      <c r="Y132">
        <v>0</v>
      </c>
      <c r="Z132">
        <v>0</v>
      </c>
      <c r="AA132" s="6">
        <v>18.60193</v>
      </c>
      <c r="AB132" s="6">
        <v>0.02100067</v>
      </c>
      <c r="AC132" s="6">
        <v>33.80605</v>
      </c>
      <c r="AD132" s="6">
        <v>0.01701035</v>
      </c>
      <c r="AE132" s="4">
        <v>13.89327</v>
      </c>
      <c r="AF132" s="4">
        <v>1.587581</v>
      </c>
      <c r="AG132" s="4">
        <v>227.7021</v>
      </c>
      <c r="AH132" s="4">
        <v>5.080005</v>
      </c>
      <c r="AI132" s="4">
        <v>58.71875</v>
      </c>
      <c r="AJ132" s="4">
        <v>1.054465</v>
      </c>
      <c r="AK132" s="6">
        <v>4.624113</v>
      </c>
      <c r="AL132" s="6">
        <v>0</v>
      </c>
      <c r="AM132" s="6">
        <v>19.78013</v>
      </c>
      <c r="AN132" s="6">
        <v>0.008351914</v>
      </c>
      <c r="AO132" s="4">
        <v>13.10163</v>
      </c>
      <c r="AP132" s="4">
        <v>7.150305</v>
      </c>
      <c r="AQ132" s="4">
        <v>15.9</v>
      </c>
      <c r="AR132" s="7">
        <v>0</v>
      </c>
      <c r="AS132" s="4">
        <f t="shared" si="8"/>
        <v>426.345080014</v>
      </c>
    </row>
    <row r="133" spans="1:45" ht="12.75">
      <c r="A133">
        <v>6</v>
      </c>
      <c r="B133" s="1">
        <v>36610</v>
      </c>
      <c r="C133" s="2">
        <v>0.12986111111111112</v>
      </c>
      <c r="D133" s="3">
        <v>-41.21</v>
      </c>
      <c r="E133" s="3">
        <v>-61.81</v>
      </c>
      <c r="F133" s="4">
        <v>-5.788462</v>
      </c>
      <c r="G133" s="4">
        <v>0.05883803</v>
      </c>
      <c r="H133" s="4">
        <v>0.3423077</v>
      </c>
      <c r="I133" s="4">
        <v>0.05777917</v>
      </c>
      <c r="J133">
        <v>0</v>
      </c>
      <c r="K133">
        <v>0</v>
      </c>
      <c r="L133" s="4">
        <v>444.5424</v>
      </c>
      <c r="M133" s="4">
        <v>1.095445</v>
      </c>
      <c r="N133" s="3">
        <v>19.42692</v>
      </c>
      <c r="O133" s="3">
        <v>0.08291562</v>
      </c>
      <c r="P133" s="5">
        <v>280.1173</v>
      </c>
      <c r="Q133" s="5">
        <v>0.3741658</v>
      </c>
      <c r="R133" s="5">
        <v>1.313461</v>
      </c>
      <c r="S133" s="5">
        <v>0.01356543</v>
      </c>
      <c r="T133">
        <v>4071.462</v>
      </c>
      <c r="U133" s="3">
        <v>19.83089</v>
      </c>
      <c r="V133" s="3">
        <v>0.025</v>
      </c>
      <c r="W133" s="4">
        <v>1006.703</v>
      </c>
      <c r="X133" s="4">
        <v>0.4</v>
      </c>
      <c r="Y133">
        <v>0</v>
      </c>
      <c r="Z133">
        <v>0</v>
      </c>
      <c r="AA133" s="6">
        <v>18.67173</v>
      </c>
      <c r="AB133" s="6">
        <v>0.01530931</v>
      </c>
      <c r="AC133" s="6">
        <v>33.81326</v>
      </c>
      <c r="AD133" s="6">
        <v>0.01884446</v>
      </c>
      <c r="AE133" s="4">
        <v>12.50727</v>
      </c>
      <c r="AF133" s="4">
        <v>1.699816</v>
      </c>
      <c r="AG133" s="4">
        <v>254.7102</v>
      </c>
      <c r="AH133" s="4">
        <v>3.679674</v>
      </c>
      <c r="AI133" s="4">
        <v>59</v>
      </c>
      <c r="AJ133" s="4">
        <v>0.9797959</v>
      </c>
      <c r="AK133" s="6">
        <v>4.627495</v>
      </c>
      <c r="AL133" s="6">
        <v>0.003331261</v>
      </c>
      <c r="AM133" s="6">
        <v>19.80575</v>
      </c>
      <c r="AN133" s="6">
        <v>0.02665009</v>
      </c>
      <c r="AO133" s="4">
        <v>15.16973</v>
      </c>
      <c r="AP133" s="4">
        <v>8.283649</v>
      </c>
      <c r="AQ133" s="4">
        <v>14.7</v>
      </c>
      <c r="AR133" s="7">
        <v>2</v>
      </c>
      <c r="AS133" s="4">
        <f t="shared" si="8"/>
        <v>422.899977727872</v>
      </c>
    </row>
    <row r="134" spans="1:45" ht="12.75">
      <c r="A134">
        <v>1</v>
      </c>
      <c r="B134" s="1">
        <v>36610</v>
      </c>
      <c r="C134" s="2">
        <v>0.13819444444444443</v>
      </c>
      <c r="D134">
        <v>-41.16</v>
      </c>
      <c r="E134">
        <v>-61.81</v>
      </c>
      <c r="F134" s="4">
        <v>1.51</v>
      </c>
      <c r="G134" s="4">
        <v>0.03162079</v>
      </c>
      <c r="H134" s="4">
        <v>0.5900001</v>
      </c>
      <c r="I134" s="4">
        <v>0.07378668</v>
      </c>
      <c r="J134">
        <v>0</v>
      </c>
      <c r="K134">
        <v>0</v>
      </c>
      <c r="L134" s="4">
        <v>370.17</v>
      </c>
      <c r="M134" s="4">
        <v>0.2886751</v>
      </c>
      <c r="N134" s="3">
        <v>19.25</v>
      </c>
      <c r="O134" s="3">
        <v>0.0971602</v>
      </c>
      <c r="P134" s="5">
        <v>281.95</v>
      </c>
      <c r="Q134" s="5">
        <v>0.3535534</v>
      </c>
      <c r="R134" s="5">
        <v>1.37</v>
      </c>
      <c r="S134" s="5">
        <v>0.0148888</v>
      </c>
      <c r="T134">
        <v>5000</v>
      </c>
      <c r="U134" s="3">
        <v>19.90766</v>
      </c>
      <c r="V134" s="3">
        <v>0.007365696</v>
      </c>
      <c r="W134" s="4">
        <v>1006.747</v>
      </c>
      <c r="X134" s="4">
        <v>0</v>
      </c>
      <c r="Y134">
        <v>0</v>
      </c>
      <c r="Z134">
        <v>0</v>
      </c>
      <c r="AA134" s="6">
        <v>18.73365</v>
      </c>
      <c r="AB134" s="6">
        <v>0.01275776</v>
      </c>
      <c r="AC134" s="6">
        <v>33.85467</v>
      </c>
      <c r="AD134" s="6">
        <v>0.015625</v>
      </c>
      <c r="AE134" s="4">
        <v>7.496413</v>
      </c>
      <c r="AF134" s="4">
        <v>2.595736</v>
      </c>
      <c r="AG134" s="4">
        <v>225.2473</v>
      </c>
      <c r="AH134" s="4">
        <v>3.162278</v>
      </c>
      <c r="AI134" s="4">
        <v>60.3</v>
      </c>
      <c r="AJ134" s="4">
        <v>1.337558</v>
      </c>
      <c r="AK134" s="6">
        <v>4.63907</v>
      </c>
      <c r="AL134" s="6">
        <v>0.002762136</v>
      </c>
      <c r="AM134" s="6">
        <v>19.87186</v>
      </c>
      <c r="AN134" s="6">
        <v>0.0078125</v>
      </c>
      <c r="AO134" s="4">
        <v>16.4935</v>
      </c>
      <c r="AP134" s="4">
        <v>8.205009</v>
      </c>
      <c r="AQ134" s="4">
        <v>15.8</v>
      </c>
      <c r="AR134" s="7">
        <v>5</v>
      </c>
      <c r="AS134" s="4">
        <f t="shared" si="8"/>
        <v>351.91750216860004</v>
      </c>
    </row>
    <row r="135" spans="1:45" ht="12.75">
      <c r="A135">
        <v>2</v>
      </c>
      <c r="B135" s="1">
        <v>36610</v>
      </c>
      <c r="C135" s="2">
        <v>0.14305555555555557</v>
      </c>
      <c r="D135">
        <v>-41.13</v>
      </c>
      <c r="E135">
        <v>-61.81</v>
      </c>
      <c r="F135" s="4">
        <v>1.47</v>
      </c>
      <c r="G135" s="4">
        <v>0.04830449</v>
      </c>
      <c r="H135" s="4">
        <v>0.36</v>
      </c>
      <c r="I135" s="4">
        <v>0.08432749</v>
      </c>
      <c r="J135">
        <v>0</v>
      </c>
      <c r="K135">
        <v>0</v>
      </c>
      <c r="L135" s="4">
        <v>267.31</v>
      </c>
      <c r="M135" s="4">
        <v>0.1178511</v>
      </c>
      <c r="N135" s="3">
        <v>19.1</v>
      </c>
      <c r="O135" s="3">
        <v>0.04773516</v>
      </c>
      <c r="P135" s="5">
        <v>279.42</v>
      </c>
      <c r="Q135" s="5">
        <v>0.4564355</v>
      </c>
      <c r="R135" s="5">
        <v>1.284</v>
      </c>
      <c r="S135" s="5">
        <v>0.009656509</v>
      </c>
      <c r="T135">
        <v>4074.8</v>
      </c>
      <c r="U135" s="3">
        <v>19.9506</v>
      </c>
      <c r="V135" s="3">
        <v>0.01041667</v>
      </c>
      <c r="W135" s="4">
        <v>1006.699</v>
      </c>
      <c r="X135" s="4">
        <v>0.4714045</v>
      </c>
      <c r="Y135">
        <v>0</v>
      </c>
      <c r="Z135">
        <v>0</v>
      </c>
      <c r="AA135" s="6">
        <v>18.77612</v>
      </c>
      <c r="AB135" s="6">
        <v>0.007365696</v>
      </c>
      <c r="AC135" s="6">
        <v>33.87101</v>
      </c>
      <c r="AD135" s="6">
        <v>0.015625</v>
      </c>
      <c r="AE135" s="4">
        <v>10.51817</v>
      </c>
      <c r="AF135" s="4">
        <v>2.100657</v>
      </c>
      <c r="AG135" s="4">
        <v>271.2316</v>
      </c>
      <c r="AH135" s="4">
        <v>4.21637</v>
      </c>
      <c r="AI135" s="4">
        <v>58.1</v>
      </c>
      <c r="AJ135" s="4">
        <v>1.595077</v>
      </c>
      <c r="AK135" s="6">
        <v>4.645628</v>
      </c>
      <c r="AL135" s="6">
        <v>0.002762136</v>
      </c>
      <c r="AM135" s="6">
        <v>19.91805</v>
      </c>
      <c r="AN135" s="6">
        <v>0</v>
      </c>
      <c r="AO135" s="4">
        <v>12.9825</v>
      </c>
      <c r="AP135" s="4">
        <v>5.063298</v>
      </c>
      <c r="AQ135" s="4">
        <v>14.4</v>
      </c>
      <c r="AR135" s="7">
        <v>4</v>
      </c>
      <c r="AS135" s="4">
        <f t="shared" si="8"/>
        <v>254.12408955039996</v>
      </c>
    </row>
    <row r="136" spans="1:45" ht="12.75">
      <c r="A136">
        <v>3</v>
      </c>
      <c r="B136" s="1">
        <v>36610</v>
      </c>
      <c r="C136" s="2">
        <v>0.14722222222222223</v>
      </c>
      <c r="D136">
        <v>-41.11</v>
      </c>
      <c r="E136">
        <v>-61.8</v>
      </c>
      <c r="F136" s="4">
        <v>1.4</v>
      </c>
      <c r="G136" s="4">
        <v>0.0006510417</v>
      </c>
      <c r="H136" s="4">
        <v>0.3</v>
      </c>
      <c r="I136" s="4">
        <v>0.04714071</v>
      </c>
      <c r="J136">
        <v>0</v>
      </c>
      <c r="K136">
        <v>0</v>
      </c>
      <c r="L136" s="4">
        <v>485.83</v>
      </c>
      <c r="M136" s="4">
        <v>0.4082483</v>
      </c>
      <c r="N136" s="3">
        <v>19.06</v>
      </c>
      <c r="O136" s="3">
        <v>0.08430424</v>
      </c>
      <c r="P136" s="5">
        <v>278.745</v>
      </c>
      <c r="Q136" s="5">
        <v>0.5270463</v>
      </c>
      <c r="R136" s="5">
        <v>1.254</v>
      </c>
      <c r="S136" s="5">
        <v>0.01349244</v>
      </c>
      <c r="T136">
        <v>4057.1</v>
      </c>
      <c r="U136" s="3">
        <v>19.98158</v>
      </c>
      <c r="V136" s="3">
        <v>0.007365696</v>
      </c>
      <c r="W136" s="4">
        <v>1006.637</v>
      </c>
      <c r="X136" s="4">
        <v>0.4714045</v>
      </c>
      <c r="Y136">
        <v>0</v>
      </c>
      <c r="Z136">
        <v>0</v>
      </c>
      <c r="AA136" s="6">
        <v>18.78616</v>
      </c>
      <c r="AB136" s="6">
        <v>0</v>
      </c>
      <c r="AC136" s="6">
        <v>33.88767</v>
      </c>
      <c r="AD136" s="6">
        <v>0.015625</v>
      </c>
      <c r="AE136" s="4">
        <v>10.67157</v>
      </c>
      <c r="AF136" s="4">
        <v>1.682477</v>
      </c>
      <c r="AG136" s="4">
        <v>284.2395</v>
      </c>
      <c r="AH136" s="4">
        <v>3.162278</v>
      </c>
      <c r="AI136" s="4">
        <v>57.2</v>
      </c>
      <c r="AJ136" s="4">
        <v>0.9187949</v>
      </c>
      <c r="AK136" s="6">
        <v>4.650398</v>
      </c>
      <c r="AL136" s="6">
        <v>0</v>
      </c>
      <c r="AM136" s="6">
        <v>19.94572</v>
      </c>
      <c r="AN136" s="6">
        <v>0.0078125</v>
      </c>
      <c r="AO136" s="4">
        <v>14.6855</v>
      </c>
      <c r="AP136" s="4">
        <v>8.488916</v>
      </c>
      <c r="AQ136" s="4">
        <v>14</v>
      </c>
      <c r="AR136" s="7">
        <v>5</v>
      </c>
      <c r="AS136" s="4">
        <f t="shared" si="8"/>
        <v>461.43762225879993</v>
      </c>
    </row>
    <row r="137" spans="1:45" ht="12.75">
      <c r="A137">
        <v>4</v>
      </c>
      <c r="B137" s="1">
        <v>36610</v>
      </c>
      <c r="C137" s="2">
        <v>0.15208333333333332</v>
      </c>
      <c r="D137">
        <v>-41.08</v>
      </c>
      <c r="E137">
        <v>-61.8</v>
      </c>
      <c r="F137" s="4">
        <v>0.35</v>
      </c>
      <c r="G137" s="4">
        <v>0.05270473</v>
      </c>
      <c r="H137" s="4">
        <v>0.25</v>
      </c>
      <c r="I137" s="4">
        <v>0.05270448</v>
      </c>
      <c r="J137">
        <v>0</v>
      </c>
      <c r="K137">
        <v>0</v>
      </c>
      <c r="L137" s="4">
        <v>363.27</v>
      </c>
      <c r="M137" s="4">
        <v>0.3333334</v>
      </c>
      <c r="N137" s="3">
        <v>19.06</v>
      </c>
      <c r="O137" s="3">
        <v>0.06948783</v>
      </c>
      <c r="P137" s="5">
        <v>279.105</v>
      </c>
      <c r="Q137" s="5">
        <v>0.5527708</v>
      </c>
      <c r="R137" s="5">
        <v>1.253</v>
      </c>
      <c r="S137" s="5">
        <v>0.01160061</v>
      </c>
      <c r="T137">
        <v>4045.1</v>
      </c>
      <c r="U137" s="3">
        <v>19.99248</v>
      </c>
      <c r="V137" s="3">
        <v>0.007365696</v>
      </c>
      <c r="W137" s="4">
        <v>1006.564</v>
      </c>
      <c r="X137" s="4">
        <v>0.4714045</v>
      </c>
      <c r="Y137">
        <v>0</v>
      </c>
      <c r="Z137">
        <v>0</v>
      </c>
      <c r="AA137" s="6">
        <v>18.81759</v>
      </c>
      <c r="AB137" s="6">
        <v>0.01041667</v>
      </c>
      <c r="AC137" s="6">
        <v>33.88015</v>
      </c>
      <c r="AD137" s="6">
        <v>0</v>
      </c>
      <c r="AE137" s="4">
        <v>10.32096</v>
      </c>
      <c r="AF137" s="4">
        <v>2.196806</v>
      </c>
      <c r="AG137" s="4">
        <v>269.8444</v>
      </c>
      <c r="AH137" s="4">
        <v>4.830459</v>
      </c>
      <c r="AI137" s="4">
        <v>57.4</v>
      </c>
      <c r="AJ137" s="4">
        <v>1.349833</v>
      </c>
      <c r="AK137" s="6">
        <v>4.650564</v>
      </c>
      <c r="AL137" s="6">
        <v>0.002762136</v>
      </c>
      <c r="AM137" s="6">
        <v>19.95678</v>
      </c>
      <c r="AN137" s="6">
        <v>0.0078125</v>
      </c>
      <c r="AO137" s="4">
        <v>11.8251</v>
      </c>
      <c r="AP137" s="4">
        <v>6.819234</v>
      </c>
      <c r="AQ137" s="4">
        <v>14.1</v>
      </c>
      <c r="AR137" s="7">
        <v>3</v>
      </c>
      <c r="AS137" s="4">
        <f t="shared" si="8"/>
        <v>345.34430380739997</v>
      </c>
    </row>
    <row r="138" spans="1:45" ht="12.75">
      <c r="A138">
        <v>6</v>
      </c>
      <c r="B138" s="1">
        <v>36610</v>
      </c>
      <c r="C138" s="2">
        <v>0.16180555555555556</v>
      </c>
      <c r="D138" s="3">
        <v>-41.02</v>
      </c>
      <c r="E138" s="3">
        <v>-61.79</v>
      </c>
      <c r="F138" s="4">
        <v>-5.628126</v>
      </c>
      <c r="G138" s="4">
        <v>0.05795604</v>
      </c>
      <c r="H138" s="4">
        <v>0.209375</v>
      </c>
      <c r="I138" s="4">
        <v>0.05880195</v>
      </c>
      <c r="J138">
        <v>0</v>
      </c>
      <c r="K138">
        <v>0</v>
      </c>
      <c r="L138" s="4">
        <v>422.3063</v>
      </c>
      <c r="M138" s="4">
        <v>1.675247</v>
      </c>
      <c r="N138" s="3">
        <v>19.05625</v>
      </c>
      <c r="O138" s="3">
        <v>0.06640995</v>
      </c>
      <c r="P138" s="5">
        <v>279.0188</v>
      </c>
      <c r="Q138" s="5">
        <v>0.5080005</v>
      </c>
      <c r="R138" s="5">
        <v>1.210938</v>
      </c>
      <c r="S138" s="5">
        <v>0.01801717</v>
      </c>
      <c r="T138">
        <v>4044.188</v>
      </c>
      <c r="U138" s="3">
        <v>20.02662</v>
      </c>
      <c r="V138" s="3">
        <v>0.01374817</v>
      </c>
      <c r="W138" s="4">
        <v>1006.491</v>
      </c>
      <c r="X138" s="4">
        <v>0</v>
      </c>
      <c r="Y138">
        <v>0</v>
      </c>
      <c r="Z138">
        <v>0</v>
      </c>
      <c r="AA138" s="6">
        <v>18.79723</v>
      </c>
      <c r="AB138" s="6">
        <v>0.04274479</v>
      </c>
      <c r="AC138" s="6">
        <v>33.86602</v>
      </c>
      <c r="AD138" s="6">
        <v>0.01202813</v>
      </c>
      <c r="AE138" s="4">
        <v>10.72657</v>
      </c>
      <c r="AF138" s="4">
        <v>1.785357</v>
      </c>
      <c r="AG138" s="4">
        <v>264.0544</v>
      </c>
      <c r="AH138" s="4">
        <v>4.200615</v>
      </c>
      <c r="AI138" s="4">
        <v>58.125</v>
      </c>
      <c r="AJ138" s="4">
        <v>5.422474</v>
      </c>
      <c r="AK138" s="6">
        <v>4.652648</v>
      </c>
      <c r="AL138" s="6">
        <v>0.002126293</v>
      </c>
      <c r="AM138" s="6">
        <v>19.99536</v>
      </c>
      <c r="AN138" s="6">
        <v>0</v>
      </c>
      <c r="AO138" s="4">
        <v>13.6905</v>
      </c>
      <c r="AP138" s="4">
        <v>8.406549</v>
      </c>
      <c r="AQ138" s="4">
        <v>15</v>
      </c>
      <c r="AR138" s="7">
        <v>4</v>
      </c>
      <c r="AS138" s="4">
        <f t="shared" si="8"/>
        <v>400.500776029406</v>
      </c>
    </row>
    <row r="139" spans="1:45" ht="12.75">
      <c r="A139">
        <v>6</v>
      </c>
      <c r="B139" s="1">
        <v>36610</v>
      </c>
      <c r="C139" s="2">
        <v>0.16875</v>
      </c>
      <c r="D139" s="3">
        <v>-40.98</v>
      </c>
      <c r="E139" s="3">
        <v>-61.79</v>
      </c>
      <c r="F139" s="4">
        <v>-5.640624</v>
      </c>
      <c r="G139" s="4">
        <v>0.06148367</v>
      </c>
      <c r="H139" s="4">
        <v>0.165625</v>
      </c>
      <c r="I139" s="4">
        <v>0.06015786</v>
      </c>
      <c r="J139">
        <v>0</v>
      </c>
      <c r="K139">
        <v>0</v>
      </c>
      <c r="L139" s="4">
        <v>427.6249</v>
      </c>
      <c r="M139" s="4">
        <v>1.448024</v>
      </c>
      <c r="N139" s="3">
        <v>19.16875</v>
      </c>
      <c r="O139" s="3">
        <v>0.076957</v>
      </c>
      <c r="P139" s="5">
        <v>278.2235</v>
      </c>
      <c r="Q139" s="5">
        <v>0.4579055</v>
      </c>
      <c r="R139" s="5">
        <v>1.180625</v>
      </c>
      <c r="S139" s="5">
        <v>0.01541888</v>
      </c>
      <c r="T139">
        <v>4036.281</v>
      </c>
      <c r="U139" s="3">
        <v>19.93036</v>
      </c>
      <c r="V139" s="3">
        <v>0.02632574</v>
      </c>
      <c r="W139" s="4">
        <v>1006.463</v>
      </c>
      <c r="X139" s="4">
        <v>0.3592106</v>
      </c>
      <c r="Y139">
        <v>0</v>
      </c>
      <c r="Z139">
        <v>0</v>
      </c>
      <c r="AA139" s="6">
        <v>18.70319</v>
      </c>
      <c r="AB139" s="6">
        <v>0.007937508</v>
      </c>
      <c r="AC139" s="6">
        <v>33.82834</v>
      </c>
      <c r="AD139" s="6">
        <v>0.01701035</v>
      </c>
      <c r="AE139" s="4">
        <v>10.14617</v>
      </c>
      <c r="AF139" s="4">
        <v>2.358709</v>
      </c>
      <c r="AG139" s="4">
        <v>255.5176</v>
      </c>
      <c r="AH139" s="4">
        <v>4.990313</v>
      </c>
      <c r="AI139" s="4">
        <v>61.46667</v>
      </c>
      <c r="AJ139" s="4">
        <v>9.601488</v>
      </c>
      <c r="AK139" s="6">
        <v>4.638304</v>
      </c>
      <c r="AL139" s="6">
        <v>0.004175957</v>
      </c>
      <c r="AM139" s="6">
        <v>19.89685</v>
      </c>
      <c r="AN139" s="6">
        <v>0.02209709</v>
      </c>
      <c r="AO139" s="4">
        <v>11.38541</v>
      </c>
      <c r="AP139" s="4">
        <v>8.186711</v>
      </c>
      <c r="AQ139" s="4">
        <v>16.1</v>
      </c>
      <c r="AR139" s="7">
        <v>4</v>
      </c>
      <c r="AS139" s="4">
        <f t="shared" si="8"/>
        <v>405.584625161614</v>
      </c>
    </row>
    <row r="140" spans="1:45" ht="12.75">
      <c r="A140">
        <v>6</v>
      </c>
      <c r="B140" s="1">
        <v>36610</v>
      </c>
      <c r="C140" s="2">
        <v>0.17569444444444446</v>
      </c>
      <c r="D140" s="3">
        <v>-40.94</v>
      </c>
      <c r="E140" s="3">
        <v>-61.78</v>
      </c>
      <c r="F140" s="4">
        <v>-5.754838</v>
      </c>
      <c r="G140" s="4">
        <v>0.05071109</v>
      </c>
      <c r="H140" s="4">
        <v>0.2</v>
      </c>
      <c r="I140" s="4">
        <v>0.05773514</v>
      </c>
      <c r="J140">
        <v>0</v>
      </c>
      <c r="K140">
        <v>0</v>
      </c>
      <c r="L140" s="4">
        <v>430.4968</v>
      </c>
      <c r="M140" s="4">
        <v>0.68313</v>
      </c>
      <c r="N140" s="3">
        <v>19.30322</v>
      </c>
      <c r="O140" s="3">
        <v>0.0559017</v>
      </c>
      <c r="P140" s="5">
        <v>277.9565</v>
      </c>
      <c r="Q140" s="5">
        <v>0.5477226</v>
      </c>
      <c r="R140" s="5">
        <v>1.158387</v>
      </c>
      <c r="S140" s="5">
        <v>0.01551885</v>
      </c>
      <c r="T140">
        <v>4029.678</v>
      </c>
      <c r="U140" s="3">
        <v>19.94544</v>
      </c>
      <c r="V140" s="3">
        <v>0.02795085</v>
      </c>
      <c r="W140" s="4">
        <v>1006.418</v>
      </c>
      <c r="X140" s="4">
        <v>0.3651484</v>
      </c>
      <c r="Y140">
        <v>0</v>
      </c>
      <c r="Z140">
        <v>0</v>
      </c>
      <c r="AA140" s="6">
        <v>18.78097</v>
      </c>
      <c r="AB140" s="6">
        <v>0.04269563</v>
      </c>
      <c r="AC140" s="6">
        <v>33.81226</v>
      </c>
      <c r="AD140" s="6">
        <v>0.01641331</v>
      </c>
      <c r="AE140" s="4">
        <v>48.04409</v>
      </c>
      <c r="AF140" s="4">
        <v>2.418301</v>
      </c>
      <c r="AG140" s="4">
        <v>293.059</v>
      </c>
      <c r="AH140" s="4">
        <v>3.73943</v>
      </c>
      <c r="AI140" s="4">
        <v>55.93548</v>
      </c>
      <c r="AJ140" s="4">
        <v>1.931105</v>
      </c>
      <c r="AK140" s="6">
        <v>4.638112</v>
      </c>
      <c r="AL140" s="6">
        <v>0.002051663</v>
      </c>
      <c r="AM140" s="6">
        <v>19.91474</v>
      </c>
      <c r="AN140" s="6">
        <v>0.02842868</v>
      </c>
      <c r="AO140" s="4">
        <v>12.94678</v>
      </c>
      <c r="AP140" s="4">
        <v>7.498765</v>
      </c>
      <c r="AQ140" s="4">
        <v>14.5</v>
      </c>
      <c r="AR140" s="7">
        <v>93</v>
      </c>
      <c r="AS140" s="4">
        <f t="shared" si="8"/>
        <v>409.442174434768</v>
      </c>
    </row>
    <row r="141" spans="1:45" ht="12.75">
      <c r="A141">
        <v>6</v>
      </c>
      <c r="B141" s="1">
        <v>36610</v>
      </c>
      <c r="C141" s="2">
        <v>0.1826388888888889</v>
      </c>
      <c r="D141" s="3">
        <v>-40.9</v>
      </c>
      <c r="E141" s="3">
        <v>-61.78</v>
      </c>
      <c r="F141" s="4">
        <v>-5.896774</v>
      </c>
      <c r="G141" s="4">
        <v>0.1426076</v>
      </c>
      <c r="H141" s="4">
        <v>0.02258064</v>
      </c>
      <c r="I141" s="4">
        <v>0.1257237</v>
      </c>
      <c r="J141">
        <v>0</v>
      </c>
      <c r="K141">
        <v>0</v>
      </c>
      <c r="L141" s="4">
        <v>429.6677</v>
      </c>
      <c r="M141" s="4">
        <v>1.064581</v>
      </c>
      <c r="N141" s="3">
        <v>19.52903</v>
      </c>
      <c r="O141" s="3">
        <v>0.1530931</v>
      </c>
      <c r="P141" s="5">
        <v>275.5097</v>
      </c>
      <c r="Q141" s="5">
        <v>1.586401</v>
      </c>
      <c r="R141" s="5">
        <v>1.112258</v>
      </c>
      <c r="S141" s="5">
        <v>0.03938345</v>
      </c>
      <c r="T141">
        <v>3990.355</v>
      </c>
      <c r="U141" s="3">
        <v>20.07824</v>
      </c>
      <c r="V141" s="3">
        <v>0.05103104</v>
      </c>
      <c r="W141" s="4">
        <v>1006.316</v>
      </c>
      <c r="X141" s="4">
        <v>0</v>
      </c>
      <c r="Y141">
        <v>0</v>
      </c>
      <c r="Z141">
        <v>0</v>
      </c>
      <c r="AA141" s="6">
        <v>18.96208</v>
      </c>
      <c r="AB141" s="6">
        <v>0.05648101</v>
      </c>
      <c r="AC141" s="6">
        <v>33.81448</v>
      </c>
      <c r="AD141" s="6">
        <v>0.01225726</v>
      </c>
      <c r="AE141" s="4">
        <v>6.5816</v>
      </c>
      <c r="AF141" s="4">
        <v>2.66966</v>
      </c>
      <c r="AG141" s="4">
        <v>86.99129</v>
      </c>
      <c r="AH141" s="4">
        <v>4.447846</v>
      </c>
      <c r="AI141" s="4">
        <v>54.74194</v>
      </c>
      <c r="AJ141" s="4">
        <v>1.504853</v>
      </c>
      <c r="AK141" s="6">
        <v>4.651637</v>
      </c>
      <c r="AL141" s="6">
        <v>0.005208334</v>
      </c>
      <c r="AM141" s="6">
        <v>20.04915</v>
      </c>
      <c r="AN141" s="6">
        <v>0.04811253</v>
      </c>
      <c r="AO141" s="4">
        <v>10.68768</v>
      </c>
      <c r="AP141" s="4">
        <v>7.808497</v>
      </c>
      <c r="AQ141" s="4">
        <v>14.8</v>
      </c>
      <c r="AR141" s="7">
        <v>10</v>
      </c>
      <c r="AS141" s="4">
        <f t="shared" si="8"/>
        <v>409.525428198656</v>
      </c>
    </row>
    <row r="142" spans="1:45" ht="12.75">
      <c r="A142">
        <v>6</v>
      </c>
      <c r="B142" s="1">
        <v>36610</v>
      </c>
      <c r="C142" s="2">
        <v>0.19027777777777777</v>
      </c>
      <c r="D142" s="3">
        <v>-40.86</v>
      </c>
      <c r="E142" s="3">
        <v>-61.77</v>
      </c>
      <c r="F142" s="4">
        <v>-5.865626</v>
      </c>
      <c r="G142" s="4">
        <v>0.1450361</v>
      </c>
      <c r="H142" s="4">
        <v>0.19375</v>
      </c>
      <c r="I142" s="4">
        <v>0.1389767</v>
      </c>
      <c r="J142">
        <v>0</v>
      </c>
      <c r="K142">
        <v>0</v>
      </c>
      <c r="L142" s="4">
        <v>428.3562</v>
      </c>
      <c r="M142" s="4">
        <v>0.7620008</v>
      </c>
      <c r="N142" s="3">
        <v>19.6125</v>
      </c>
      <c r="O142" s="3">
        <v>0.1182662</v>
      </c>
      <c r="P142" s="5">
        <v>276.6657</v>
      </c>
      <c r="Q142" s="5">
        <v>1.442444</v>
      </c>
      <c r="R142" s="5">
        <v>1.162813</v>
      </c>
      <c r="S142" s="5">
        <v>0.05310758</v>
      </c>
      <c r="T142">
        <v>4023.375</v>
      </c>
      <c r="U142" s="3">
        <v>20.263</v>
      </c>
      <c r="V142" s="3">
        <v>0.0538348</v>
      </c>
      <c r="W142" s="4">
        <v>1006.31</v>
      </c>
      <c r="X142" s="4">
        <v>0.622171</v>
      </c>
      <c r="Y142">
        <v>0</v>
      </c>
      <c r="Z142">
        <v>0</v>
      </c>
      <c r="AA142" s="6">
        <v>19.16413</v>
      </c>
      <c r="AB142" s="6">
        <v>0.06828103</v>
      </c>
      <c r="AC142" s="6">
        <v>33.79964</v>
      </c>
      <c r="AD142" s="6">
        <v>0.01701035</v>
      </c>
      <c r="AE142" s="4">
        <v>7.719846</v>
      </c>
      <c r="AF142" s="4">
        <v>3.869077</v>
      </c>
      <c r="AG142" s="4">
        <v>49.00889</v>
      </c>
      <c r="AH142" s="4">
        <v>5.040161</v>
      </c>
      <c r="AI142" s="4">
        <v>55.28125</v>
      </c>
      <c r="AJ142" s="4">
        <v>2.246637</v>
      </c>
      <c r="AK142" s="6">
        <v>4.668578</v>
      </c>
      <c r="AL142" s="6">
        <v>0.004754536</v>
      </c>
      <c r="AM142" s="6">
        <v>20.23896</v>
      </c>
      <c r="AN142" s="6">
        <v>0.05311479</v>
      </c>
      <c r="AO142" s="4">
        <v>12.25844</v>
      </c>
      <c r="AP142" s="4">
        <v>8.462376</v>
      </c>
      <c r="AQ142" s="4">
        <v>14.3</v>
      </c>
      <c r="AR142" s="7">
        <v>9</v>
      </c>
      <c r="AS142" s="4">
        <f t="shared" si="8"/>
        <v>408.586473345252</v>
      </c>
    </row>
    <row r="143" spans="1:45" ht="12.75">
      <c r="A143">
        <v>6</v>
      </c>
      <c r="B143" s="1">
        <v>36610</v>
      </c>
      <c r="C143" s="2">
        <v>0.19722222222222222</v>
      </c>
      <c r="D143" s="3">
        <v>-40.82</v>
      </c>
      <c r="E143" s="3">
        <v>-61.76</v>
      </c>
      <c r="F143" s="4">
        <v>-5.777777</v>
      </c>
      <c r="G143" s="4">
        <v>0.08014223</v>
      </c>
      <c r="H143" s="4">
        <v>0.3444445</v>
      </c>
      <c r="I143" s="4">
        <v>0.05773421</v>
      </c>
      <c r="J143">
        <v>0</v>
      </c>
      <c r="K143">
        <v>0</v>
      </c>
      <c r="L143" s="4">
        <v>425.4037</v>
      </c>
      <c r="M143" s="4">
        <v>1.506397</v>
      </c>
      <c r="N143" s="3">
        <v>19.15926</v>
      </c>
      <c r="O143" s="3">
        <v>0.0921335</v>
      </c>
      <c r="P143" s="5">
        <v>278.3518</v>
      </c>
      <c r="Q143" s="5">
        <v>0.4043038</v>
      </c>
      <c r="R143" s="5">
        <v>1.25963</v>
      </c>
      <c r="S143" s="5">
        <v>0.02046305</v>
      </c>
      <c r="T143">
        <v>4068.667</v>
      </c>
      <c r="U143" s="3">
        <v>20.44608</v>
      </c>
      <c r="V143" s="3">
        <v>0.04667425</v>
      </c>
      <c r="W143" s="4">
        <v>1006.429</v>
      </c>
      <c r="X143" s="4">
        <v>0.5547002</v>
      </c>
      <c r="Y143">
        <v>0</v>
      </c>
      <c r="Z143">
        <v>0</v>
      </c>
      <c r="AA143" s="6">
        <v>19.37071</v>
      </c>
      <c r="AB143" s="6">
        <v>0.05053797</v>
      </c>
      <c r="AC143" s="6">
        <v>33.78532</v>
      </c>
      <c r="AD143" s="6">
        <v>0.01363862</v>
      </c>
      <c r="AE143" s="4">
        <v>5.808582</v>
      </c>
      <c r="AF143" s="4">
        <v>2.546916</v>
      </c>
      <c r="AG143" s="4">
        <v>48.05442</v>
      </c>
      <c r="AH143" s="4">
        <v>3.958924</v>
      </c>
      <c r="AI143" s="4">
        <v>58.55556</v>
      </c>
      <c r="AJ143" s="4">
        <v>1.219582</v>
      </c>
      <c r="AK143" s="6">
        <v>4.684179</v>
      </c>
      <c r="AL143" s="6">
        <v>0.003258038</v>
      </c>
      <c r="AM143" s="6">
        <v>20.4145</v>
      </c>
      <c r="AN143" s="6">
        <v>0.04698809</v>
      </c>
      <c r="AO143" s="4">
        <v>14.51967</v>
      </c>
      <c r="AP143" s="4">
        <v>8.481024</v>
      </c>
      <c r="AQ143" s="4">
        <v>14.2</v>
      </c>
      <c r="AR143" s="7">
        <v>6</v>
      </c>
      <c r="AS143" s="4">
        <f t="shared" si="8"/>
        <v>406.19011217150205</v>
      </c>
    </row>
    <row r="144" spans="1:45" ht="12.75">
      <c r="A144">
        <v>6</v>
      </c>
      <c r="B144" s="1">
        <v>36610</v>
      </c>
      <c r="C144" s="2">
        <v>0.21041666666666667</v>
      </c>
      <c r="D144" s="3">
        <v>-40.74</v>
      </c>
      <c r="E144" s="3">
        <v>-61.75</v>
      </c>
      <c r="F144" s="4">
        <v>-5.5</v>
      </c>
      <c r="G144" s="4">
        <v>0.1751</v>
      </c>
      <c r="H144" s="4">
        <v>0.1838709</v>
      </c>
      <c r="I144" s="4">
        <v>0.05829126</v>
      </c>
      <c r="J144">
        <v>0</v>
      </c>
      <c r="K144">
        <v>0</v>
      </c>
      <c r="L144" s="4">
        <v>416.842</v>
      </c>
      <c r="M144" s="4">
        <v>0.3162278</v>
      </c>
      <c r="N144" s="3">
        <v>18.84193</v>
      </c>
      <c r="O144" s="3">
        <v>0.08500919</v>
      </c>
      <c r="P144" s="5">
        <v>276.6371</v>
      </c>
      <c r="Q144" s="5">
        <v>0.6055301</v>
      </c>
      <c r="R144" s="5">
        <v>1.317742</v>
      </c>
      <c r="S144" s="5">
        <v>0.01766472</v>
      </c>
      <c r="T144">
        <v>4046.129</v>
      </c>
      <c r="U144" s="3">
        <v>20.72543</v>
      </c>
      <c r="V144" s="3">
        <v>0.02909217</v>
      </c>
      <c r="W144" s="4">
        <v>1006.529</v>
      </c>
      <c r="X144" s="4">
        <v>0</v>
      </c>
      <c r="Y144">
        <v>0</v>
      </c>
      <c r="Z144">
        <v>0</v>
      </c>
      <c r="AA144" s="6">
        <v>19.64305</v>
      </c>
      <c r="AB144" s="6">
        <v>0.03423266</v>
      </c>
      <c r="AC144" s="6">
        <v>33.82653</v>
      </c>
      <c r="AD144" s="6">
        <v>0</v>
      </c>
      <c r="AE144" s="4">
        <v>4.117594</v>
      </c>
      <c r="AF144" s="4">
        <v>2.667025</v>
      </c>
      <c r="AG144" s="4">
        <v>61.43809</v>
      </c>
      <c r="AH144" s="4">
        <v>5.059644</v>
      </c>
      <c r="AI144" s="4">
        <v>57</v>
      </c>
      <c r="AJ144" s="4">
        <v>1.064581</v>
      </c>
      <c r="AK144" s="6">
        <v>4.717296</v>
      </c>
      <c r="AL144" s="6">
        <v>0.00290149</v>
      </c>
      <c r="AM144" s="6">
        <v>20.69842</v>
      </c>
      <c r="AN144" s="6">
        <v>0.02842868</v>
      </c>
      <c r="AO144" s="4">
        <v>12.88813</v>
      </c>
      <c r="AP144" s="4">
        <v>8.412612</v>
      </c>
      <c r="AQ144" s="4">
        <v>15.2</v>
      </c>
      <c r="AR144" s="7">
        <v>8</v>
      </c>
      <c r="AS144" s="4">
        <f t="shared" si="8"/>
        <v>397.89237935368</v>
      </c>
    </row>
    <row r="145" spans="1:44" ht="12.75">
      <c r="A145">
        <v>6</v>
      </c>
      <c r="B145" s="1">
        <v>36610</v>
      </c>
      <c r="C145" s="2">
        <v>0.21736111111111112</v>
      </c>
      <c r="D145">
        <v>-40.69</v>
      </c>
      <c r="E145">
        <v>-61.74</v>
      </c>
      <c r="F145">
        <v>-5.309678</v>
      </c>
      <c r="G145" s="8">
        <v>0.09070578</v>
      </c>
      <c r="H145">
        <v>0.1387097</v>
      </c>
      <c r="I145" s="8">
        <v>0.04951378</v>
      </c>
      <c r="J145">
        <v>0</v>
      </c>
      <c r="K145">
        <v>0</v>
      </c>
      <c r="L145">
        <v>416.329</v>
      </c>
      <c r="M145">
        <v>0.6582806</v>
      </c>
      <c r="N145">
        <v>18.89032</v>
      </c>
      <c r="O145" s="8">
        <v>0.07612011</v>
      </c>
      <c r="P145">
        <v>275.2839</v>
      </c>
      <c r="Q145">
        <v>0.7745967</v>
      </c>
      <c r="R145">
        <v>1.272903</v>
      </c>
      <c r="S145" s="8">
        <v>0.02036002</v>
      </c>
      <c r="T145">
        <v>4023.387</v>
      </c>
      <c r="U145">
        <v>20.82448</v>
      </c>
      <c r="V145" s="8">
        <v>0.02551552</v>
      </c>
      <c r="W145">
        <v>1006.538</v>
      </c>
      <c r="X145">
        <v>0</v>
      </c>
      <c r="Y145">
        <v>0</v>
      </c>
      <c r="Z145">
        <v>0</v>
      </c>
      <c r="AA145">
        <v>19.7366</v>
      </c>
      <c r="AB145" s="8">
        <v>0.02282178</v>
      </c>
      <c r="AC145">
        <v>33.74309</v>
      </c>
      <c r="AD145">
        <v>0.1546796</v>
      </c>
      <c r="AE145">
        <v>5.398903</v>
      </c>
      <c r="AF145">
        <v>2.795085</v>
      </c>
      <c r="AG145">
        <v>84.4998</v>
      </c>
      <c r="AH145">
        <v>4.016632</v>
      </c>
      <c r="AI145">
        <v>57.12903</v>
      </c>
      <c r="AJ145">
        <v>1.408124</v>
      </c>
      <c r="AK145">
        <v>4.721084</v>
      </c>
      <c r="AL145">
        <v>0</v>
      </c>
      <c r="AM145">
        <v>20.8029</v>
      </c>
      <c r="AN145" s="8">
        <v>0.02165064</v>
      </c>
      <c r="AO145">
        <v>11.08894</v>
      </c>
      <c r="AP145">
        <v>7.53604</v>
      </c>
      <c r="AQ145">
        <v>15.2</v>
      </c>
      <c r="AR145">
        <v>8</v>
      </c>
    </row>
    <row r="146" spans="1:44" ht="12.75">
      <c r="A146">
        <v>6</v>
      </c>
      <c r="B146" s="1">
        <v>36610</v>
      </c>
      <c r="C146" s="2">
        <v>0.225</v>
      </c>
      <c r="D146">
        <v>-40.65</v>
      </c>
      <c r="E146">
        <v>-61.73</v>
      </c>
      <c r="F146">
        <v>-5.525807</v>
      </c>
      <c r="G146">
        <v>0.1290049</v>
      </c>
      <c r="H146">
        <v>0.1516129</v>
      </c>
      <c r="I146" s="8">
        <v>0.06768055</v>
      </c>
      <c r="J146">
        <v>0</v>
      </c>
      <c r="K146">
        <v>0</v>
      </c>
      <c r="L146">
        <v>415.2678</v>
      </c>
      <c r="M146">
        <v>0.8563489</v>
      </c>
      <c r="N146">
        <v>18.9258</v>
      </c>
      <c r="O146">
        <v>0.1030145</v>
      </c>
      <c r="P146">
        <v>274.8226</v>
      </c>
      <c r="Q146">
        <v>0.6454972</v>
      </c>
      <c r="R146">
        <v>1.275806</v>
      </c>
      <c r="S146" s="8">
        <v>0.01567375</v>
      </c>
      <c r="T146">
        <v>4014.678</v>
      </c>
      <c r="U146">
        <v>20.89845</v>
      </c>
      <c r="V146">
        <v>0.0180422</v>
      </c>
      <c r="W146">
        <v>1006.45</v>
      </c>
      <c r="X146">
        <v>0.3651484</v>
      </c>
      <c r="Y146">
        <v>0</v>
      </c>
      <c r="Z146">
        <v>0</v>
      </c>
      <c r="AA146">
        <v>19.81112</v>
      </c>
      <c r="AB146" s="8">
        <v>0.02282178</v>
      </c>
      <c r="AC146">
        <v>33.73687</v>
      </c>
      <c r="AD146">
        <v>0.0125</v>
      </c>
      <c r="AE146">
        <v>4.643016</v>
      </c>
      <c r="AF146">
        <v>2.720007</v>
      </c>
      <c r="AG146">
        <v>87.74208</v>
      </c>
      <c r="AH146">
        <v>3.73943</v>
      </c>
      <c r="AI146">
        <v>57.96775</v>
      </c>
      <c r="AJ146">
        <v>1.622434</v>
      </c>
      <c r="AK146">
        <v>4.72346</v>
      </c>
      <c r="AL146">
        <v>0</v>
      </c>
      <c r="AM146">
        <v>20.87364</v>
      </c>
      <c r="AN146" s="8">
        <v>0.02083333</v>
      </c>
      <c r="AO146">
        <v>12.4129</v>
      </c>
      <c r="AP146">
        <v>7.743699</v>
      </c>
      <c r="AQ146">
        <v>15.4</v>
      </c>
      <c r="AR146">
        <v>7</v>
      </c>
    </row>
    <row r="147" spans="1:44" ht="12.75">
      <c r="A147">
        <v>6</v>
      </c>
      <c r="B147" s="1">
        <v>36610</v>
      </c>
      <c r="C147" s="2">
        <v>0.23194444444444443</v>
      </c>
      <c r="D147">
        <v>-40.61</v>
      </c>
      <c r="E147">
        <v>-61.73</v>
      </c>
      <c r="F147">
        <v>-5.76129</v>
      </c>
      <c r="G147">
        <v>0.1256494</v>
      </c>
      <c r="H147" s="8">
        <v>0.05806452</v>
      </c>
      <c r="I147">
        <v>0.1176837</v>
      </c>
      <c r="J147">
        <v>0</v>
      </c>
      <c r="K147">
        <v>0</v>
      </c>
      <c r="L147">
        <v>412.0711</v>
      </c>
      <c r="M147">
        <v>1.770122</v>
      </c>
      <c r="N147">
        <v>19.04194</v>
      </c>
      <c r="O147" s="8">
        <v>0.07126097</v>
      </c>
      <c r="P147">
        <v>274.0484</v>
      </c>
      <c r="Q147">
        <v>0.9219544</v>
      </c>
      <c r="R147">
        <v>1.299032</v>
      </c>
      <c r="S147" s="8">
        <v>0.02959484</v>
      </c>
      <c r="T147">
        <v>3998.162</v>
      </c>
      <c r="U147">
        <v>20.97313</v>
      </c>
      <c r="V147" s="8">
        <v>0.02795085</v>
      </c>
      <c r="W147">
        <v>1006.523</v>
      </c>
      <c r="X147">
        <v>0.3651484</v>
      </c>
      <c r="Y147">
        <v>0</v>
      </c>
      <c r="Z147">
        <v>0</v>
      </c>
      <c r="AA147">
        <v>19.90791</v>
      </c>
      <c r="AB147">
        <v>0.0369755</v>
      </c>
      <c r="AC147">
        <v>33.71009</v>
      </c>
      <c r="AD147" s="8">
        <v>0.01202813</v>
      </c>
      <c r="AE147">
        <v>5.27353</v>
      </c>
      <c r="AF147">
        <v>2.533114</v>
      </c>
      <c r="AG147">
        <v>74.33778</v>
      </c>
      <c r="AH147">
        <v>1.793507</v>
      </c>
      <c r="AI147">
        <v>56.87097</v>
      </c>
      <c r="AJ147">
        <v>1.117801</v>
      </c>
      <c r="AK147">
        <v>4.72752</v>
      </c>
      <c r="AL147" s="8">
        <v>0.003007033</v>
      </c>
      <c r="AM147">
        <v>20.94851</v>
      </c>
      <c r="AN147" s="8">
        <v>0.02551552</v>
      </c>
      <c r="AO147">
        <v>12.03642</v>
      </c>
      <c r="AP147">
        <v>8.474276</v>
      </c>
      <c r="AQ147">
        <v>14.9</v>
      </c>
      <c r="AR147">
        <v>6</v>
      </c>
    </row>
    <row r="148" spans="1:44" ht="12.75">
      <c r="A148">
        <v>6</v>
      </c>
      <c r="B148" s="1">
        <v>36610</v>
      </c>
      <c r="C148" s="2">
        <v>0.2388888888888889</v>
      </c>
      <c r="D148">
        <v>-40.56</v>
      </c>
      <c r="E148">
        <v>-61.72</v>
      </c>
      <c r="F148">
        <v>-5.964515</v>
      </c>
      <c r="G148">
        <v>0.1330727</v>
      </c>
      <c r="H148" s="8">
        <v>-0.05483872</v>
      </c>
      <c r="I148" s="8">
        <v>0.08098851</v>
      </c>
      <c r="J148">
        <v>0</v>
      </c>
      <c r="K148">
        <v>0</v>
      </c>
      <c r="L148">
        <v>408.3258</v>
      </c>
      <c r="M148">
        <v>0.7071068</v>
      </c>
      <c r="N148">
        <v>18.86129</v>
      </c>
      <c r="O148" s="8">
        <v>0.06702378</v>
      </c>
      <c r="P148">
        <v>272.3016</v>
      </c>
      <c r="Q148">
        <v>0.8563489</v>
      </c>
      <c r="R148">
        <v>1.346452</v>
      </c>
      <c r="S148" s="8">
        <v>0.03710595</v>
      </c>
      <c r="T148">
        <v>3970.742</v>
      </c>
      <c r="U148">
        <v>21.07539</v>
      </c>
      <c r="V148" s="8">
        <v>0.02551552</v>
      </c>
      <c r="W148">
        <v>1006.393</v>
      </c>
      <c r="X148">
        <v>0.3651484</v>
      </c>
      <c r="Y148">
        <v>0</v>
      </c>
      <c r="Z148">
        <v>0</v>
      </c>
      <c r="AA148">
        <v>19.99598</v>
      </c>
      <c r="AB148" s="8">
        <v>0.01613743</v>
      </c>
      <c r="AC148">
        <v>33.66812</v>
      </c>
      <c r="AD148">
        <v>0.142164</v>
      </c>
      <c r="AE148">
        <v>5.023916</v>
      </c>
      <c r="AF148">
        <v>2.213595</v>
      </c>
      <c r="AG148">
        <v>65.07236</v>
      </c>
      <c r="AH148">
        <v>3.408323</v>
      </c>
      <c r="AI148">
        <v>57.80645</v>
      </c>
      <c r="AJ148">
        <v>1.249583</v>
      </c>
      <c r="AK148">
        <v>4.735887</v>
      </c>
      <c r="AL148" s="8">
        <v>0.003258038</v>
      </c>
      <c r="AM148">
        <v>21.04871</v>
      </c>
      <c r="AN148" s="8">
        <v>0.02257235</v>
      </c>
      <c r="AO148">
        <v>10.63832</v>
      </c>
      <c r="AP148">
        <v>7.830663</v>
      </c>
      <c r="AQ148">
        <v>15.3</v>
      </c>
      <c r="AR148">
        <v>6</v>
      </c>
    </row>
    <row r="149" spans="1:45" ht="12.75">
      <c r="A149">
        <v>6</v>
      </c>
      <c r="B149" s="1">
        <v>36610</v>
      </c>
      <c r="C149" s="2">
        <v>0.2465277777777778</v>
      </c>
      <c r="D149" s="3">
        <v>-40.52</v>
      </c>
      <c r="E149" s="3">
        <v>-61.71</v>
      </c>
      <c r="F149" s="4">
        <v>-5.944445</v>
      </c>
      <c r="G149" s="4">
        <v>0.09332335</v>
      </c>
      <c r="H149" s="4">
        <v>-0.1222222</v>
      </c>
      <c r="I149" s="4">
        <v>0.07510674</v>
      </c>
      <c r="J149">
        <v>0</v>
      </c>
      <c r="K149">
        <v>0</v>
      </c>
      <c r="L149" s="4">
        <v>410.4889</v>
      </c>
      <c r="M149" s="4">
        <v>1.037749</v>
      </c>
      <c r="N149" s="3">
        <v>19.0037</v>
      </c>
      <c r="O149" s="3">
        <v>0.05878375</v>
      </c>
      <c r="P149" s="5">
        <v>271.2167</v>
      </c>
      <c r="Q149" s="5">
        <v>0.8604561</v>
      </c>
      <c r="R149" s="5">
        <v>1.378148</v>
      </c>
      <c r="S149" s="5">
        <v>0.02302701</v>
      </c>
      <c r="T149">
        <v>3961.482</v>
      </c>
      <c r="U149" s="3">
        <v>21.0928</v>
      </c>
      <c r="V149" s="3">
        <v>0.01225726</v>
      </c>
      <c r="W149" s="4">
        <v>1006.277</v>
      </c>
      <c r="X149" s="4">
        <v>0.3922323</v>
      </c>
      <c r="Y149">
        <v>0</v>
      </c>
      <c r="Z149">
        <v>0</v>
      </c>
      <c r="AA149" s="6">
        <v>19.982</v>
      </c>
      <c r="AB149" s="6">
        <v>0.01225726</v>
      </c>
      <c r="AC149" s="6">
        <v>33.67485</v>
      </c>
      <c r="AD149" s="6">
        <v>0.01275776</v>
      </c>
      <c r="AE149" s="4">
        <v>5.621595</v>
      </c>
      <c r="AF149" s="4">
        <v>2.110813</v>
      </c>
      <c r="AG149" s="4">
        <v>79.90883</v>
      </c>
      <c r="AH149" s="4">
        <v>3.201562</v>
      </c>
      <c r="AI149" s="4">
        <v>56.77778</v>
      </c>
      <c r="AJ149" s="4">
        <v>1.476377</v>
      </c>
      <c r="AK149" s="6">
        <v>4.734735</v>
      </c>
      <c r="AL149" s="6">
        <v>0.002255275</v>
      </c>
      <c r="AM149" s="6">
        <v>21.06611</v>
      </c>
      <c r="AN149" s="6">
        <v>0.009021098</v>
      </c>
      <c r="AO149" s="4">
        <v>13.25111</v>
      </c>
      <c r="AP149" s="4">
        <v>8.639098</v>
      </c>
      <c r="AQ149" s="4">
        <v>15.9</v>
      </c>
      <c r="AR149" s="7">
        <v>7</v>
      </c>
      <c r="AS149" s="4">
        <f aca="true" t="shared" si="9" ref="AS149:AS164">L149+L149*0.042*(AA149-U149)</f>
        <v>391.33811505496</v>
      </c>
    </row>
    <row r="150" spans="1:45" ht="12.75">
      <c r="A150">
        <v>6</v>
      </c>
      <c r="B150" s="1">
        <v>36610</v>
      </c>
      <c r="C150" s="2">
        <v>0.25972222222222224</v>
      </c>
      <c r="D150" s="3">
        <v>-40.44</v>
      </c>
      <c r="E150" s="3">
        <v>-61.7</v>
      </c>
      <c r="F150" s="4">
        <v>-5.929033</v>
      </c>
      <c r="G150" s="4">
        <v>0.1101165</v>
      </c>
      <c r="H150" s="4">
        <v>-0.2903226</v>
      </c>
      <c r="I150" s="4">
        <v>0.1044184</v>
      </c>
      <c r="J150">
        <v>0</v>
      </c>
      <c r="K150">
        <v>0</v>
      </c>
      <c r="L150" s="4">
        <v>406.5935</v>
      </c>
      <c r="M150" s="4">
        <v>2.024846</v>
      </c>
      <c r="N150" s="3">
        <v>19.26451</v>
      </c>
      <c r="O150" s="3">
        <v>0.0625</v>
      </c>
      <c r="P150" s="5">
        <v>269.5774</v>
      </c>
      <c r="Q150" s="5">
        <v>1.258306</v>
      </c>
      <c r="R150" s="5">
        <v>1.447097</v>
      </c>
      <c r="S150" s="5">
        <v>0.02979183</v>
      </c>
      <c r="T150">
        <v>3916.323</v>
      </c>
      <c r="U150" s="3">
        <v>21.09512</v>
      </c>
      <c r="V150" s="3">
        <v>0.01141089</v>
      </c>
      <c r="W150" s="4">
        <v>1006.322</v>
      </c>
      <c r="X150" s="4">
        <v>0.3779645</v>
      </c>
      <c r="Y150">
        <v>0</v>
      </c>
      <c r="Z150">
        <v>0</v>
      </c>
      <c r="AA150" s="6">
        <v>20.00638</v>
      </c>
      <c r="AB150" s="6">
        <v>0.01976424</v>
      </c>
      <c r="AC150" s="6">
        <v>33.67514</v>
      </c>
      <c r="AD150" s="6">
        <v>0.02946278</v>
      </c>
      <c r="AE150" s="4">
        <v>5.022209</v>
      </c>
      <c r="AF150" s="4">
        <v>2.492802</v>
      </c>
      <c r="AG150" s="4">
        <v>51.83703</v>
      </c>
      <c r="AH150" s="4">
        <v>0</v>
      </c>
      <c r="AI150" s="4">
        <v>56.83333</v>
      </c>
      <c r="AJ150" s="4">
        <v>2.052517</v>
      </c>
      <c r="AK150" s="6">
        <v>4.735189</v>
      </c>
      <c r="AL150" s="6">
        <v>0.002087978</v>
      </c>
      <c r="AM150" s="6">
        <v>21.07063</v>
      </c>
      <c r="AN150" s="6">
        <v>0.008351914</v>
      </c>
      <c r="AO150" s="4">
        <v>12.63806</v>
      </c>
      <c r="AP150" s="4">
        <v>8.323114</v>
      </c>
      <c r="AQ150" s="4">
        <v>15.4</v>
      </c>
      <c r="AR150" s="7">
        <v>4</v>
      </c>
      <c r="AS150" s="4">
        <f t="shared" si="9"/>
        <v>388.00116649802</v>
      </c>
    </row>
    <row r="151" spans="1:45" ht="12.75">
      <c r="A151">
        <v>6</v>
      </c>
      <c r="B151" s="1">
        <v>36610</v>
      </c>
      <c r="C151" s="2">
        <v>0.26666666666666666</v>
      </c>
      <c r="D151" s="3">
        <v>-40.39</v>
      </c>
      <c r="E151" s="3">
        <v>-61.7</v>
      </c>
      <c r="F151" s="4">
        <v>-5.97742</v>
      </c>
      <c r="G151" s="4">
        <v>0.08048518</v>
      </c>
      <c r="H151" s="4">
        <v>-0.3129032</v>
      </c>
      <c r="I151" s="4">
        <v>0.099136</v>
      </c>
      <c r="J151">
        <v>0</v>
      </c>
      <c r="K151">
        <v>0</v>
      </c>
      <c r="L151" s="4">
        <v>404.0968</v>
      </c>
      <c r="M151" s="4">
        <v>0.9309493</v>
      </c>
      <c r="N151" s="3">
        <v>19.29677</v>
      </c>
      <c r="O151" s="3">
        <v>0.03423266</v>
      </c>
      <c r="P151" s="5">
        <v>268.5516</v>
      </c>
      <c r="Q151" s="5">
        <v>0.9916317</v>
      </c>
      <c r="R151" s="5">
        <v>1.347097</v>
      </c>
      <c r="S151" s="5">
        <v>0.06583703</v>
      </c>
      <c r="T151">
        <v>3909.065</v>
      </c>
      <c r="U151" s="3">
        <v>21.16677</v>
      </c>
      <c r="V151" s="3">
        <v>0.04192627</v>
      </c>
      <c r="W151" s="4">
        <v>1006.456</v>
      </c>
      <c r="X151" s="4">
        <v>0.3651484</v>
      </c>
      <c r="Y151">
        <v>0</v>
      </c>
      <c r="Z151">
        <v>0</v>
      </c>
      <c r="AA151" s="6">
        <v>20.13417</v>
      </c>
      <c r="AB151" s="6">
        <v>0.0484123</v>
      </c>
      <c r="AC151" s="6">
        <v>33.77981</v>
      </c>
      <c r="AD151" s="6">
        <v>0.04091586</v>
      </c>
      <c r="AE151" s="4">
        <v>5.24755</v>
      </c>
      <c r="AF151" s="4">
        <v>3.169763</v>
      </c>
      <c r="AG151" s="4">
        <v>126.6919</v>
      </c>
      <c r="AH151" s="4">
        <v>3.408323</v>
      </c>
      <c r="AI151" s="4">
        <v>57.03226</v>
      </c>
      <c r="AJ151" s="4">
        <v>1.816304</v>
      </c>
      <c r="AK151" s="6">
        <v>4.755887</v>
      </c>
      <c r="AL151" s="6">
        <v>0.008858542</v>
      </c>
      <c r="AM151" s="6">
        <v>21.14663</v>
      </c>
      <c r="AN151" s="6">
        <v>0.04175957</v>
      </c>
      <c r="AO151" s="4">
        <v>5.996709</v>
      </c>
      <c r="AP151" s="4">
        <v>18.97496</v>
      </c>
      <c r="AQ151" s="4">
        <v>16.9</v>
      </c>
      <c r="AR151" s="7">
        <v>7</v>
      </c>
      <c r="AS151" s="4">
        <f t="shared" si="9"/>
        <v>386.57144506144</v>
      </c>
    </row>
    <row r="152" spans="1:45" ht="12.75">
      <c r="A152">
        <v>6</v>
      </c>
      <c r="B152" s="1">
        <v>36610</v>
      </c>
      <c r="C152" s="2">
        <v>0.2736111111111111</v>
      </c>
      <c r="D152" s="3">
        <v>-40.35</v>
      </c>
      <c r="E152" s="3">
        <v>-61.69</v>
      </c>
      <c r="F152" s="4">
        <v>-6.003227</v>
      </c>
      <c r="G152" s="4">
        <v>0.1047769</v>
      </c>
      <c r="H152" s="4">
        <v>-0.2935484</v>
      </c>
      <c r="I152" s="4">
        <v>0.0771814</v>
      </c>
      <c r="J152">
        <v>0</v>
      </c>
      <c r="K152">
        <v>0</v>
      </c>
      <c r="L152" s="4">
        <v>409.1355</v>
      </c>
      <c r="M152" s="4">
        <v>2.221111</v>
      </c>
      <c r="N152" s="3">
        <v>19.38387</v>
      </c>
      <c r="O152" s="3">
        <v>0.1014222</v>
      </c>
      <c r="P152" s="5">
        <v>266.8033</v>
      </c>
      <c r="Q152" s="5">
        <v>1.21106</v>
      </c>
      <c r="R152" s="5">
        <v>1.315807</v>
      </c>
      <c r="S152" s="5">
        <v>0.03658831</v>
      </c>
      <c r="T152">
        <v>3907.548</v>
      </c>
      <c r="U152" s="3">
        <v>21.3008</v>
      </c>
      <c r="V152" s="3">
        <v>0.02420615</v>
      </c>
      <c r="W152" s="4">
        <v>1006.487</v>
      </c>
      <c r="X152" s="4">
        <v>0</v>
      </c>
      <c r="Y152">
        <v>0</v>
      </c>
      <c r="Z152">
        <v>0</v>
      </c>
      <c r="AA152" s="6">
        <v>20.24729</v>
      </c>
      <c r="AB152" s="6">
        <v>0.01613743</v>
      </c>
      <c r="AC152" s="6">
        <v>33.88228</v>
      </c>
      <c r="AD152" s="6">
        <v>0.02451452</v>
      </c>
      <c r="AE152" s="4">
        <v>1.83338</v>
      </c>
      <c r="AF152" s="4">
        <v>2.614662</v>
      </c>
      <c r="AG152" s="4">
        <v>32.38983</v>
      </c>
      <c r="AH152" s="4">
        <v>3.005551</v>
      </c>
      <c r="AI152" s="4">
        <v>56.96775</v>
      </c>
      <c r="AJ152" s="4">
        <v>1.797858</v>
      </c>
      <c r="AK152" s="6">
        <v>4.781973</v>
      </c>
      <c r="AL152" s="6">
        <v>0.005307549</v>
      </c>
      <c r="AM152" s="6">
        <v>21.27955</v>
      </c>
      <c r="AN152" s="6">
        <v>0.02451452</v>
      </c>
      <c r="AO152" s="4">
        <v>9.993355</v>
      </c>
      <c r="AP152" s="4">
        <v>9.019418</v>
      </c>
      <c r="AQ152" s="4">
        <v>15.6</v>
      </c>
      <c r="AR152" s="7">
        <v>2</v>
      </c>
      <c r="AS152" s="4">
        <f t="shared" si="9"/>
        <v>391.03230969458997</v>
      </c>
    </row>
    <row r="153" spans="1:45" ht="12.75">
      <c r="A153">
        <v>6</v>
      </c>
      <c r="B153" s="1">
        <v>36610</v>
      </c>
      <c r="C153" s="2">
        <v>0.28055555555555556</v>
      </c>
      <c r="D153" s="3">
        <v>-40.31</v>
      </c>
      <c r="E153" s="3">
        <v>-61.69</v>
      </c>
      <c r="F153" s="4">
        <v>-6.177419</v>
      </c>
      <c r="G153" s="4">
        <v>0.07622695</v>
      </c>
      <c r="H153" s="4">
        <v>-0.3741935</v>
      </c>
      <c r="I153" s="4">
        <v>0.09649785</v>
      </c>
      <c r="J153">
        <v>0</v>
      </c>
      <c r="K153">
        <v>0</v>
      </c>
      <c r="L153" s="4">
        <v>413.8064</v>
      </c>
      <c r="M153" s="4">
        <v>1.01653</v>
      </c>
      <c r="N153" s="3">
        <v>19.34516</v>
      </c>
      <c r="O153" s="3">
        <v>0.06404344</v>
      </c>
      <c r="P153" s="5">
        <v>263.629</v>
      </c>
      <c r="Q153" s="5">
        <v>1.110555</v>
      </c>
      <c r="R153" s="5">
        <v>1.102581</v>
      </c>
      <c r="S153" s="5">
        <v>0.06271529</v>
      </c>
      <c r="T153">
        <v>3876.71</v>
      </c>
      <c r="U153" s="3">
        <v>21.3611</v>
      </c>
      <c r="V153" s="3">
        <v>0.01397543</v>
      </c>
      <c r="W153" s="4">
        <v>1006.478</v>
      </c>
      <c r="X153" s="4">
        <v>0.3651484</v>
      </c>
      <c r="Y153">
        <v>0</v>
      </c>
      <c r="Z153">
        <v>0</v>
      </c>
      <c r="AA153" s="6">
        <v>20.29813</v>
      </c>
      <c r="AB153" s="6">
        <v>0.0180422</v>
      </c>
      <c r="AC153" s="6">
        <v>33.99544</v>
      </c>
      <c r="AD153" s="6">
        <v>0.03307189</v>
      </c>
      <c r="AE153" s="4">
        <v>5.673031</v>
      </c>
      <c r="AF153" s="4">
        <v>2.438942</v>
      </c>
      <c r="AG153" s="4">
        <v>49.30527</v>
      </c>
      <c r="AH153" s="4">
        <v>4.752193</v>
      </c>
      <c r="AI153" s="4">
        <v>57.06452</v>
      </c>
      <c r="AJ153" s="4">
        <v>1.806095</v>
      </c>
      <c r="AK153" s="6">
        <v>4.802227</v>
      </c>
      <c r="AL153" s="6">
        <v>0.00637888</v>
      </c>
      <c r="AM153" s="6">
        <v>21.33934</v>
      </c>
      <c r="AN153" s="6">
        <v>0.01202813</v>
      </c>
      <c r="AO153" s="4">
        <v>-26.05584</v>
      </c>
      <c r="AP153" s="4">
        <v>46.3081</v>
      </c>
      <c r="AQ153" s="4">
        <v>15.1</v>
      </c>
      <c r="AR153" s="7">
        <v>7</v>
      </c>
      <c r="AS153" s="4">
        <f t="shared" si="9"/>
        <v>395.332120861664</v>
      </c>
    </row>
    <row r="154" spans="1:45" ht="12.75">
      <c r="A154">
        <v>6</v>
      </c>
      <c r="B154" s="1">
        <v>36610</v>
      </c>
      <c r="C154" s="2">
        <v>0.2881944444444445</v>
      </c>
      <c r="D154" s="3">
        <v>-40.26</v>
      </c>
      <c r="E154" s="3">
        <v>-61.68</v>
      </c>
      <c r="F154" s="4">
        <v>-6.231251</v>
      </c>
      <c r="G154" s="4">
        <v>0.1028819</v>
      </c>
      <c r="H154" s="4">
        <v>-0.375</v>
      </c>
      <c r="I154" s="4">
        <v>0.09837407</v>
      </c>
      <c r="J154">
        <v>0</v>
      </c>
      <c r="K154">
        <v>0</v>
      </c>
      <c r="L154" s="4">
        <v>413.9563</v>
      </c>
      <c r="M154" s="4">
        <v>0.8032193</v>
      </c>
      <c r="N154" s="3">
        <v>19.23125</v>
      </c>
      <c r="O154" s="3">
        <v>0.0678181</v>
      </c>
      <c r="P154" s="5">
        <v>262.5203</v>
      </c>
      <c r="Q154" s="5">
        <v>1.031754</v>
      </c>
      <c r="R154" s="5">
        <v>0.9893749</v>
      </c>
      <c r="S154" s="5">
        <v>0.03369426</v>
      </c>
      <c r="T154">
        <v>3879.594</v>
      </c>
      <c r="U154" s="3">
        <v>21.39955</v>
      </c>
      <c r="V154" s="3">
        <v>0.01122533</v>
      </c>
      <c r="W154" s="4">
        <v>1006.527</v>
      </c>
      <c r="X154" s="4">
        <v>0</v>
      </c>
      <c r="Y154">
        <v>0</v>
      </c>
      <c r="Z154">
        <v>0</v>
      </c>
      <c r="AA154" s="6">
        <v>20.31291</v>
      </c>
      <c r="AB154" s="6">
        <v>0.007937508</v>
      </c>
      <c r="AC154" s="6">
        <v>34.12127</v>
      </c>
      <c r="AD154" s="6">
        <v>0.04658475</v>
      </c>
      <c r="AE154" s="4">
        <v>3.698768</v>
      </c>
      <c r="AF154" s="4">
        <v>2.975031</v>
      </c>
      <c r="AG154" s="4">
        <v>354.6705</v>
      </c>
      <c r="AH154" s="4">
        <v>5.080005</v>
      </c>
      <c r="AI154" s="4">
        <v>57.4375</v>
      </c>
      <c r="AJ154" s="4">
        <v>1.268413</v>
      </c>
      <c r="AK154" s="6">
        <v>4.821918</v>
      </c>
      <c r="AL154" s="6">
        <v>0.006014066</v>
      </c>
      <c r="AM154" s="6">
        <v>21.37819</v>
      </c>
      <c r="AN154" s="6">
        <v>0.01202813</v>
      </c>
      <c r="AO154" s="4">
        <v>-9.476655</v>
      </c>
      <c r="AP154" s="4">
        <v>42.44402</v>
      </c>
      <c r="AQ154" s="4">
        <v>15.1</v>
      </c>
      <c r="AR154" s="7">
        <v>4</v>
      </c>
      <c r="AS154" s="4">
        <f t="shared" si="9"/>
        <v>395.06379809905593</v>
      </c>
    </row>
    <row r="155" spans="1:45" ht="12.75">
      <c r="A155">
        <v>6</v>
      </c>
      <c r="B155" s="1">
        <v>36610</v>
      </c>
      <c r="C155" s="2">
        <v>0.2951388888888889</v>
      </c>
      <c r="D155" s="3">
        <v>-40.22</v>
      </c>
      <c r="E155" s="3">
        <v>-61.68</v>
      </c>
      <c r="F155" s="4">
        <v>-6.175</v>
      </c>
      <c r="G155" s="4">
        <v>0.1350824</v>
      </c>
      <c r="H155" s="4">
        <v>-0.2928572</v>
      </c>
      <c r="I155" s="4">
        <v>0.08575822</v>
      </c>
      <c r="J155">
        <v>0</v>
      </c>
      <c r="K155">
        <v>0</v>
      </c>
      <c r="L155" s="4">
        <v>415.0965</v>
      </c>
      <c r="M155" s="4">
        <v>0.6666667</v>
      </c>
      <c r="N155" s="3">
        <v>19.06072</v>
      </c>
      <c r="O155" s="3">
        <v>0.1099111</v>
      </c>
      <c r="P155" s="5">
        <v>262.9357</v>
      </c>
      <c r="Q155" s="5">
        <v>0.9229582</v>
      </c>
      <c r="R155" s="5">
        <v>0.9678572</v>
      </c>
      <c r="S155" s="5">
        <v>0.02629274</v>
      </c>
      <c r="T155">
        <v>3888.786</v>
      </c>
      <c r="U155" s="3">
        <v>21.39121</v>
      </c>
      <c r="V155" s="3">
        <v>0.008505173</v>
      </c>
      <c r="W155" s="4">
        <v>1006.562</v>
      </c>
      <c r="X155" s="4">
        <v>0.3849002</v>
      </c>
      <c r="Y155">
        <v>0</v>
      </c>
      <c r="Z155">
        <v>0</v>
      </c>
      <c r="AA155" s="6">
        <v>20.29483</v>
      </c>
      <c r="AB155" s="6">
        <v>0.01473139</v>
      </c>
      <c r="AC155" s="6">
        <v>34.25171</v>
      </c>
      <c r="AD155" s="6">
        <v>0.025</v>
      </c>
      <c r="AE155" s="4">
        <v>0.6880774</v>
      </c>
      <c r="AF155" s="4">
        <v>2.646243</v>
      </c>
      <c r="AG155" s="4">
        <v>250.8075</v>
      </c>
      <c r="AH155" s="4">
        <v>5.038739</v>
      </c>
      <c r="AI155" s="4">
        <v>58</v>
      </c>
      <c r="AJ155" s="4">
        <v>1.333333</v>
      </c>
      <c r="AK155" s="6">
        <v>4.837463</v>
      </c>
      <c r="AL155" s="6">
        <v>0.003125</v>
      </c>
      <c r="AM155" s="6">
        <v>21.36942</v>
      </c>
      <c r="AN155" s="6">
        <v>0.0125</v>
      </c>
      <c r="AO155" s="4">
        <v>10.5265</v>
      </c>
      <c r="AP155" s="4">
        <v>8.036511</v>
      </c>
      <c r="AQ155" s="4">
        <v>16.2</v>
      </c>
      <c r="AR155" s="7">
        <v>5</v>
      </c>
      <c r="AS155" s="4">
        <f t="shared" si="9"/>
        <v>395.98215297186</v>
      </c>
    </row>
    <row r="156" spans="1:45" ht="12.75">
      <c r="A156">
        <v>6</v>
      </c>
      <c r="B156" s="1">
        <v>36610</v>
      </c>
      <c r="C156" s="2">
        <v>0.3090277777777778</v>
      </c>
      <c r="D156" s="3">
        <v>-40.13</v>
      </c>
      <c r="E156" s="3">
        <v>-61.67</v>
      </c>
      <c r="F156" s="4">
        <v>-6.215625</v>
      </c>
      <c r="G156" s="4">
        <v>0.08838834</v>
      </c>
      <c r="H156" s="4">
        <v>-0.36875</v>
      </c>
      <c r="I156" s="4">
        <v>0.08957799</v>
      </c>
      <c r="J156">
        <v>0</v>
      </c>
      <c r="K156">
        <v>0</v>
      </c>
      <c r="L156" s="4">
        <v>413.4375</v>
      </c>
      <c r="M156" s="4">
        <v>1.900764</v>
      </c>
      <c r="N156" s="3">
        <v>18.9375</v>
      </c>
      <c r="O156" s="3">
        <v>0.0918833</v>
      </c>
      <c r="P156" s="5">
        <v>263.1</v>
      </c>
      <c r="Q156" s="5">
        <v>1.023908</v>
      </c>
      <c r="R156" s="5">
        <v>1.019375</v>
      </c>
      <c r="S156" s="5">
        <v>0.04157731</v>
      </c>
      <c r="T156">
        <v>3892.625</v>
      </c>
      <c r="U156" s="3">
        <v>21.47081</v>
      </c>
      <c r="V156" s="3">
        <v>0</v>
      </c>
      <c r="W156" s="4">
        <v>1006.82</v>
      </c>
      <c r="X156" s="4">
        <v>0.3592106</v>
      </c>
      <c r="Y156">
        <v>0</v>
      </c>
      <c r="Z156">
        <v>0</v>
      </c>
      <c r="AA156" s="6">
        <v>20.39674</v>
      </c>
      <c r="AB156" s="6">
        <v>0.007937508</v>
      </c>
      <c r="AC156" s="6">
        <v>34.19875</v>
      </c>
      <c r="AD156" s="6">
        <v>0.03002403</v>
      </c>
      <c r="AE156" s="4">
        <v>1.960751</v>
      </c>
      <c r="AF156" s="4">
        <v>2.75723</v>
      </c>
      <c r="AG156" s="4">
        <v>323.7645</v>
      </c>
      <c r="AH156" s="4">
        <v>4.212118</v>
      </c>
      <c r="AI156" s="4">
        <v>67.72222</v>
      </c>
      <c r="AJ156" s="4">
        <v>12.522</v>
      </c>
      <c r="AK156" s="6">
        <v>4.838858</v>
      </c>
      <c r="AL156" s="6">
        <v>0.004333596</v>
      </c>
      <c r="AM156" s="6">
        <v>21.44972</v>
      </c>
      <c r="AN156" s="6">
        <v>0.008667191</v>
      </c>
      <c r="AO156" s="4">
        <v>-3.772309</v>
      </c>
      <c r="AP156" s="4">
        <v>37.33743</v>
      </c>
      <c r="AQ156" s="4">
        <v>16.1</v>
      </c>
      <c r="AR156" s="7">
        <v>7</v>
      </c>
      <c r="AS156" s="4">
        <f t="shared" si="9"/>
        <v>394.78694574375004</v>
      </c>
    </row>
    <row r="157" spans="1:45" ht="12.75">
      <c r="A157">
        <v>6</v>
      </c>
      <c r="B157" s="1">
        <v>36610</v>
      </c>
      <c r="C157" s="2">
        <v>0.3159722222222222</v>
      </c>
      <c r="D157" s="3">
        <v>-40.08</v>
      </c>
      <c r="E157" s="3">
        <v>-61.66</v>
      </c>
      <c r="F157" s="4">
        <v>-6.228126</v>
      </c>
      <c r="G157" s="4">
        <v>0.1054151</v>
      </c>
      <c r="H157" s="4">
        <v>-0.36875</v>
      </c>
      <c r="I157" s="4">
        <v>0.07803044</v>
      </c>
      <c r="J157">
        <v>0</v>
      </c>
      <c r="K157">
        <v>0</v>
      </c>
      <c r="L157" s="4">
        <v>412.9624</v>
      </c>
      <c r="M157" s="4">
        <v>0.8798827</v>
      </c>
      <c r="N157" s="3">
        <v>18.93125</v>
      </c>
      <c r="O157" s="3">
        <v>0.09977293</v>
      </c>
      <c r="P157" s="5">
        <v>261.3172</v>
      </c>
      <c r="Q157" s="5">
        <v>0.870669</v>
      </c>
      <c r="R157" s="5">
        <v>0.9618749</v>
      </c>
      <c r="S157" s="5">
        <v>0.04083672</v>
      </c>
      <c r="T157">
        <v>3893.219</v>
      </c>
      <c r="U157" s="3">
        <v>21.46726</v>
      </c>
      <c r="V157" s="3">
        <v>0.01122533</v>
      </c>
      <c r="W157" s="4">
        <v>1006.927</v>
      </c>
      <c r="X157" s="4">
        <v>0</v>
      </c>
      <c r="Y157">
        <v>0</v>
      </c>
      <c r="Z157">
        <v>0</v>
      </c>
      <c r="AA157" s="6">
        <v>20.38804</v>
      </c>
      <c r="AB157" s="6">
        <v>0.01122533</v>
      </c>
      <c r="AC157" s="6">
        <v>34.29368</v>
      </c>
      <c r="AD157" s="6">
        <v>0.03282661</v>
      </c>
      <c r="AE157" s="4">
        <v>5.604237</v>
      </c>
      <c r="AF157" s="4">
        <v>2.554842</v>
      </c>
      <c r="AG157" s="4">
        <v>330.3005</v>
      </c>
      <c r="AH157" s="4">
        <v>2.962127</v>
      </c>
      <c r="AI157" s="4">
        <v>58.6</v>
      </c>
      <c r="AJ157" s="4">
        <v>2.313403</v>
      </c>
      <c r="AK157" s="6">
        <v>4.850506</v>
      </c>
      <c r="AL157" s="6">
        <v>0.002017179</v>
      </c>
      <c r="AM157" s="6">
        <v>21.44639</v>
      </c>
      <c r="AN157" s="6">
        <v>0.01141089</v>
      </c>
      <c r="AO157" s="4">
        <v>5.256562</v>
      </c>
      <c r="AP157" s="4">
        <v>25.99175</v>
      </c>
      <c r="AQ157" s="4">
        <v>15.4</v>
      </c>
      <c r="AR157" s="7">
        <v>5</v>
      </c>
      <c r="AS157" s="4">
        <f t="shared" si="9"/>
        <v>394.24395418422404</v>
      </c>
    </row>
    <row r="158" spans="1:45" ht="12.75">
      <c r="A158">
        <v>6</v>
      </c>
      <c r="B158" s="1">
        <v>36610</v>
      </c>
      <c r="C158" s="2">
        <v>0.3229166666666667</v>
      </c>
      <c r="D158" s="3">
        <v>-40.04</v>
      </c>
      <c r="E158" s="3">
        <v>-61.66</v>
      </c>
      <c r="F158" s="4">
        <v>-6.274194</v>
      </c>
      <c r="G158" s="4">
        <v>0.08543889</v>
      </c>
      <c r="H158" s="4">
        <v>-0.2677419</v>
      </c>
      <c r="I158" s="4">
        <v>0.08712868</v>
      </c>
      <c r="J158">
        <v>0</v>
      </c>
      <c r="K158">
        <v>0</v>
      </c>
      <c r="L158" s="4">
        <v>407.2323</v>
      </c>
      <c r="M158" s="4">
        <v>3.526093</v>
      </c>
      <c r="N158" s="3">
        <v>19.03872</v>
      </c>
      <c r="O158" s="3">
        <v>0.07864411</v>
      </c>
      <c r="P158" s="5">
        <v>263.7403</v>
      </c>
      <c r="Q158" s="5">
        <v>1.36626</v>
      </c>
      <c r="R158" s="5">
        <v>1.212903</v>
      </c>
      <c r="S158" s="5">
        <v>0.08454572</v>
      </c>
      <c r="T158">
        <v>3896.355</v>
      </c>
      <c r="U158" s="3">
        <v>21.46448</v>
      </c>
      <c r="V158" s="3">
        <v>0.01141089</v>
      </c>
      <c r="W158" s="4">
        <v>1006.979</v>
      </c>
      <c r="X158" s="4">
        <v>0.3713907</v>
      </c>
      <c r="Y158">
        <v>0</v>
      </c>
      <c r="Z158">
        <v>0</v>
      </c>
      <c r="AA158" s="6">
        <v>20.40524</v>
      </c>
      <c r="AB158" s="6">
        <v>0.0180422</v>
      </c>
      <c r="AC158" s="6">
        <v>34.42829</v>
      </c>
      <c r="AD158" s="6">
        <v>0.04166667</v>
      </c>
      <c r="AE158" s="4">
        <v>6.797061</v>
      </c>
      <c r="AF158" s="4">
        <v>2.351861</v>
      </c>
      <c r="AG158" s="4">
        <v>349.599</v>
      </c>
      <c r="AH158" s="4">
        <v>4.25049</v>
      </c>
      <c r="AI158" s="4">
        <v>58.16129</v>
      </c>
      <c r="AJ158" s="4">
        <v>1.213852</v>
      </c>
      <c r="AK158" s="6">
        <v>4.867274</v>
      </c>
      <c r="AL158" s="6">
        <v>0.005905695</v>
      </c>
      <c r="AM158" s="6">
        <v>21.44397</v>
      </c>
      <c r="AN158" s="6">
        <v>0</v>
      </c>
      <c r="AO158" s="4">
        <v>10.09203</v>
      </c>
      <c r="AP158" s="4">
        <v>8.724724</v>
      </c>
      <c r="AQ158" s="4">
        <v>14.4</v>
      </c>
      <c r="AR158" s="7">
        <v>5</v>
      </c>
      <c r="AS158" s="4">
        <f t="shared" si="9"/>
        <v>389.11531685901605</v>
      </c>
    </row>
    <row r="159" spans="1:45" ht="12.75">
      <c r="A159">
        <v>6</v>
      </c>
      <c r="B159" s="1">
        <v>36610</v>
      </c>
      <c r="C159" s="2">
        <v>0.33055555555555555</v>
      </c>
      <c r="D159" s="3">
        <v>-39.99</v>
      </c>
      <c r="E159" s="3">
        <v>-61.65</v>
      </c>
      <c r="F159" s="4">
        <v>-6.445163</v>
      </c>
      <c r="G159" s="4">
        <v>0.1149615</v>
      </c>
      <c r="H159" s="4">
        <v>-0.4709678</v>
      </c>
      <c r="I159" s="4">
        <v>0.1321451</v>
      </c>
      <c r="J159">
        <v>0</v>
      </c>
      <c r="K159">
        <v>0</v>
      </c>
      <c r="L159" s="4">
        <v>393.5226</v>
      </c>
      <c r="M159" s="4">
        <v>4.795832</v>
      </c>
      <c r="N159" s="3">
        <v>19.14516</v>
      </c>
      <c r="O159" s="3">
        <v>0.06653633</v>
      </c>
      <c r="P159" s="5">
        <v>264.3871</v>
      </c>
      <c r="Q159" s="5">
        <v>1.048809</v>
      </c>
      <c r="R159" s="5">
        <v>1.331291</v>
      </c>
      <c r="S159" s="5">
        <v>0.03869949</v>
      </c>
      <c r="T159">
        <v>3860.162</v>
      </c>
      <c r="U159" s="3">
        <v>21.48711</v>
      </c>
      <c r="V159" s="3">
        <v>0.008068715</v>
      </c>
      <c r="W159" s="4">
        <v>1007.036</v>
      </c>
      <c r="X159" s="4">
        <v>0.6324555</v>
      </c>
      <c r="Y159">
        <v>0</v>
      </c>
      <c r="Z159">
        <v>0</v>
      </c>
      <c r="AA159" s="6">
        <v>20.43412</v>
      </c>
      <c r="AB159" s="6">
        <v>0.01141089</v>
      </c>
      <c r="AC159" s="6">
        <v>34.56288</v>
      </c>
      <c r="AD159" s="6">
        <v>0.03803629</v>
      </c>
      <c r="AE159" s="4">
        <v>4.036182</v>
      </c>
      <c r="AF159" s="4">
        <v>3.274269</v>
      </c>
      <c r="AG159" s="4">
        <v>338.9628</v>
      </c>
      <c r="AH159" s="4">
        <v>4.447846</v>
      </c>
      <c r="AI159" s="4">
        <v>58.03226</v>
      </c>
      <c r="AJ159" s="4">
        <v>1.682941</v>
      </c>
      <c r="AK159" s="6">
        <v>4.886736</v>
      </c>
      <c r="AL159" s="6">
        <v>0.004103326</v>
      </c>
      <c r="AM159" s="6">
        <v>21.46786</v>
      </c>
      <c r="AN159" s="6">
        <v>0.008206653</v>
      </c>
      <c r="AO159" s="4">
        <v>-5.613258</v>
      </c>
      <c r="AP159" s="4">
        <v>37.11406</v>
      </c>
      <c r="AQ159" s="4">
        <v>15.3</v>
      </c>
      <c r="AR159" s="7">
        <v>5</v>
      </c>
      <c r="AS159" s="4">
        <f t="shared" si="9"/>
        <v>376.118834771892</v>
      </c>
    </row>
    <row r="160" spans="1:45" ht="12.75">
      <c r="A160">
        <v>6</v>
      </c>
      <c r="B160" s="1">
        <v>36610</v>
      </c>
      <c r="C160" s="2">
        <v>0.3375</v>
      </c>
      <c r="D160" s="3">
        <v>-39.94</v>
      </c>
      <c r="E160" s="3">
        <v>-61.65</v>
      </c>
      <c r="F160" s="4">
        <v>-6.561291</v>
      </c>
      <c r="G160" s="4">
        <v>0.1022214</v>
      </c>
      <c r="H160" s="4">
        <v>-0.4935484</v>
      </c>
      <c r="I160" s="4">
        <v>0.09638644</v>
      </c>
      <c r="J160">
        <v>0</v>
      </c>
      <c r="K160">
        <v>0</v>
      </c>
      <c r="L160" s="4">
        <v>390.7645</v>
      </c>
      <c r="M160" s="4">
        <v>2.620433</v>
      </c>
      <c r="N160" s="3">
        <v>19.03226</v>
      </c>
      <c r="O160" s="3">
        <v>0.110338</v>
      </c>
      <c r="P160" s="5">
        <v>265.3855</v>
      </c>
      <c r="Q160" s="5">
        <v>0.9916317</v>
      </c>
      <c r="R160" s="5">
        <v>1.08871</v>
      </c>
      <c r="S160" s="5">
        <v>0.07906981</v>
      </c>
      <c r="T160">
        <v>3850.871</v>
      </c>
      <c r="U160" s="3">
        <v>21.51952</v>
      </c>
      <c r="V160" s="3">
        <v>0.01613743</v>
      </c>
      <c r="W160" s="4">
        <v>1007.19</v>
      </c>
      <c r="X160" s="4">
        <v>0.5163978</v>
      </c>
      <c r="Y160">
        <v>0</v>
      </c>
      <c r="Z160">
        <v>0</v>
      </c>
      <c r="AA160" s="6">
        <v>20.48632</v>
      </c>
      <c r="AB160" s="6">
        <v>0.01613743</v>
      </c>
      <c r="AC160" s="6">
        <v>34.60978</v>
      </c>
      <c r="AD160" s="6">
        <v>0</v>
      </c>
      <c r="AE160" s="4">
        <v>1.710593</v>
      </c>
      <c r="AF160" s="4">
        <v>2.842571</v>
      </c>
      <c r="AG160" s="4">
        <v>250.3467</v>
      </c>
      <c r="AH160" s="4">
        <v>5.016639</v>
      </c>
      <c r="AI160" s="4">
        <v>58.74194</v>
      </c>
      <c r="AJ160" s="4">
        <v>1.569899</v>
      </c>
      <c r="AK160" s="6">
        <v>4.895864</v>
      </c>
      <c r="AL160" s="6">
        <v>0.003682848</v>
      </c>
      <c r="AM160" s="6">
        <v>21.50112</v>
      </c>
      <c r="AN160" s="6">
        <v>0.008505173</v>
      </c>
      <c r="AO160" s="4">
        <v>-34.47474</v>
      </c>
      <c r="AP160" s="4">
        <v>51.97315</v>
      </c>
      <c r="AQ160" s="4">
        <v>16.3</v>
      </c>
      <c r="AR160" s="7">
        <v>4</v>
      </c>
      <c r="AS160" s="4">
        <f t="shared" si="9"/>
        <v>373.8075089812</v>
      </c>
    </row>
    <row r="161" spans="1:45" ht="12.75">
      <c r="A161">
        <v>6</v>
      </c>
      <c r="B161" s="1">
        <v>36610</v>
      </c>
      <c r="C161" s="2">
        <v>0.3451388888888889</v>
      </c>
      <c r="D161" s="3">
        <v>-39.9</v>
      </c>
      <c r="E161" s="3">
        <v>-61.64</v>
      </c>
      <c r="F161" s="4">
        <v>-6.611999</v>
      </c>
      <c r="G161" s="4">
        <v>0.09282311</v>
      </c>
      <c r="H161" s="4">
        <v>-0.444</v>
      </c>
      <c r="I161" s="4">
        <v>0.07681162</v>
      </c>
      <c r="J161">
        <v>0</v>
      </c>
      <c r="K161">
        <v>0</v>
      </c>
      <c r="L161" s="4">
        <v>396.3201</v>
      </c>
      <c r="M161" s="4">
        <v>1.089725</v>
      </c>
      <c r="N161" s="3">
        <v>18.892</v>
      </c>
      <c r="O161" s="3">
        <v>0.1528271</v>
      </c>
      <c r="P161" s="5">
        <v>265.126</v>
      </c>
      <c r="Q161" s="5">
        <v>0.9071475</v>
      </c>
      <c r="R161" s="5">
        <v>0.9727999</v>
      </c>
      <c r="S161" s="5">
        <v>0.02424748</v>
      </c>
      <c r="T161">
        <v>3851.56</v>
      </c>
      <c r="U161" s="3">
        <v>21.55348</v>
      </c>
      <c r="V161" s="3">
        <v>0.009021098</v>
      </c>
      <c r="W161" s="4">
        <v>1007.293</v>
      </c>
      <c r="X161" s="4">
        <v>0.4082483</v>
      </c>
      <c r="Y161">
        <v>0</v>
      </c>
      <c r="Z161">
        <v>0</v>
      </c>
      <c r="AA161" s="6">
        <v>20.4976</v>
      </c>
      <c r="AB161" s="6">
        <v>0.009021098</v>
      </c>
      <c r="AC161" s="6">
        <v>34.69603</v>
      </c>
      <c r="AD161" s="6">
        <v>0.02362278</v>
      </c>
      <c r="AE161" s="4">
        <v>5.203202</v>
      </c>
      <c r="AF161" s="4">
        <v>2.875566</v>
      </c>
      <c r="AG161" s="4">
        <v>308.43</v>
      </c>
      <c r="AH161" s="4">
        <v>5.09902</v>
      </c>
      <c r="AI161" s="4">
        <v>59</v>
      </c>
      <c r="AJ161" s="4">
        <v>1.527525</v>
      </c>
      <c r="AK161" s="6">
        <v>4.910332</v>
      </c>
      <c r="AL161" s="6">
        <v>0.003331261</v>
      </c>
      <c r="AM161" s="6">
        <v>21.53499</v>
      </c>
      <c r="AN161" s="6">
        <v>0.009422229</v>
      </c>
      <c r="AO161" s="4">
        <v>-56.37061</v>
      </c>
      <c r="AP161" s="4">
        <v>45.87629</v>
      </c>
      <c r="AQ161" s="4">
        <v>15.1</v>
      </c>
      <c r="AR161" s="7">
        <v>0</v>
      </c>
      <c r="AS161" s="4">
        <f t="shared" si="9"/>
        <v>378.744508378104</v>
      </c>
    </row>
    <row r="162" spans="1:45" ht="12.75">
      <c r="A162">
        <v>6</v>
      </c>
      <c r="B162" s="1">
        <v>36610</v>
      </c>
      <c r="C162" s="2">
        <v>0.35833333333333334</v>
      </c>
      <c r="D162" s="3">
        <v>-39.81</v>
      </c>
      <c r="E162" s="3">
        <v>-61.64</v>
      </c>
      <c r="F162" s="4">
        <v>-6.229033</v>
      </c>
      <c r="G162" s="4">
        <v>0.07384087</v>
      </c>
      <c r="H162" s="4">
        <v>-0.3645162</v>
      </c>
      <c r="I162" s="4">
        <v>0.09503814</v>
      </c>
      <c r="J162">
        <v>0</v>
      </c>
      <c r="K162">
        <v>0</v>
      </c>
      <c r="L162" s="4">
        <v>391.4096</v>
      </c>
      <c r="M162" s="4">
        <v>1.460594</v>
      </c>
      <c r="N162" s="3">
        <v>18.86452</v>
      </c>
      <c r="O162" s="3">
        <v>0.1174823</v>
      </c>
      <c r="P162" s="5">
        <v>266.0887</v>
      </c>
      <c r="Q162" s="5">
        <v>0.9398581</v>
      </c>
      <c r="R162" s="5">
        <v>1.180323</v>
      </c>
      <c r="S162" s="5">
        <v>0.05160342</v>
      </c>
      <c r="T162">
        <v>3885.226</v>
      </c>
      <c r="U162" s="3">
        <v>21.50077</v>
      </c>
      <c r="V162" s="3">
        <v>0.01141089</v>
      </c>
      <c r="W162" s="4">
        <v>1007.501</v>
      </c>
      <c r="X162" s="4">
        <v>0.5252258</v>
      </c>
      <c r="Y162">
        <v>0</v>
      </c>
      <c r="Z162">
        <v>0</v>
      </c>
      <c r="AA162" s="6">
        <v>20.43366</v>
      </c>
      <c r="AB162" s="6">
        <v>0.01141089</v>
      </c>
      <c r="AC162" s="6">
        <v>34.63777</v>
      </c>
      <c r="AD162" s="6">
        <v>0.01670383</v>
      </c>
      <c r="AE162" s="4">
        <v>3.762001</v>
      </c>
      <c r="AF162" s="4">
        <v>2.600481</v>
      </c>
      <c r="AG162" s="4">
        <v>216.0654</v>
      </c>
      <c r="AH162" s="4">
        <v>4.951431</v>
      </c>
      <c r="AI162" s="4">
        <v>59.09678</v>
      </c>
      <c r="AJ162" s="4">
        <v>1.274142</v>
      </c>
      <c r="AK162" s="6">
        <v>4.897263</v>
      </c>
      <c r="AL162" s="6">
        <v>0.003616485</v>
      </c>
      <c r="AM162" s="6">
        <v>21.48015</v>
      </c>
      <c r="AN162" s="6">
        <v>0.01181139</v>
      </c>
      <c r="AO162" s="4">
        <v>7.823806</v>
      </c>
      <c r="AP162" s="4">
        <v>19.96073</v>
      </c>
      <c r="AQ162" s="4">
        <v>17</v>
      </c>
      <c r="AR162" s="7">
        <v>4</v>
      </c>
      <c r="AS162" s="4">
        <f t="shared" si="9"/>
        <v>373.867161873248</v>
      </c>
    </row>
    <row r="163" spans="1:45" ht="12.75">
      <c r="A163">
        <v>6</v>
      </c>
      <c r="B163" s="1">
        <v>36610</v>
      </c>
      <c r="C163" s="2">
        <v>0.3652777777777778</v>
      </c>
      <c r="D163" s="3">
        <v>-39.77</v>
      </c>
      <c r="E163" s="3">
        <v>-61.63</v>
      </c>
      <c r="F163" s="4">
        <v>-6.093549</v>
      </c>
      <c r="G163" s="4">
        <v>0.109375</v>
      </c>
      <c r="H163" s="4">
        <v>-0.2548387</v>
      </c>
      <c r="I163" s="4">
        <v>0.1609113</v>
      </c>
      <c r="J163">
        <v>0</v>
      </c>
      <c r="K163">
        <v>0</v>
      </c>
      <c r="L163" s="4">
        <v>389.3516</v>
      </c>
      <c r="M163" s="4">
        <v>0.7745967</v>
      </c>
      <c r="N163" s="3">
        <v>18.78065</v>
      </c>
      <c r="O163" s="3">
        <v>0.09478594</v>
      </c>
      <c r="P163" s="5">
        <v>267.2452</v>
      </c>
      <c r="Q163" s="5">
        <v>1.264911</v>
      </c>
      <c r="R163" s="5">
        <v>1.340645</v>
      </c>
      <c r="S163" s="5">
        <v>0.05614683</v>
      </c>
      <c r="T163">
        <v>3926.065</v>
      </c>
      <c r="U163" s="3">
        <v>21.49661</v>
      </c>
      <c r="V163" s="3">
        <v>0.01613743</v>
      </c>
      <c r="W163" s="4">
        <v>1007.634</v>
      </c>
      <c r="X163" s="4">
        <v>0.5163978</v>
      </c>
      <c r="Y163">
        <v>0</v>
      </c>
      <c r="Z163">
        <v>0</v>
      </c>
      <c r="AA163" s="6">
        <v>20.46972</v>
      </c>
      <c r="AB163" s="6">
        <v>0.0386962</v>
      </c>
      <c r="AC163" s="6">
        <v>34.60407</v>
      </c>
      <c r="AD163" s="6">
        <v>0</v>
      </c>
      <c r="AE163" s="4">
        <v>2.996389</v>
      </c>
      <c r="AF163" s="4">
        <v>3.269413</v>
      </c>
      <c r="AG163" s="4">
        <v>121.2083</v>
      </c>
      <c r="AH163" s="4">
        <v>5.059644</v>
      </c>
      <c r="AI163" s="4">
        <v>60.12903</v>
      </c>
      <c r="AJ163" s="4">
        <v>2.217239</v>
      </c>
      <c r="AK163" s="6">
        <v>4.892675</v>
      </c>
      <c r="AL163" s="6">
        <v>0.002051663</v>
      </c>
      <c r="AM163" s="6">
        <v>21.47675</v>
      </c>
      <c r="AN163" s="6">
        <v>0.01641331</v>
      </c>
      <c r="AO163" s="4">
        <v>14.07003</v>
      </c>
      <c r="AP163" s="4">
        <v>9.292002</v>
      </c>
      <c r="AQ163" s="4">
        <v>16.2</v>
      </c>
      <c r="AR163" s="7">
        <v>8</v>
      </c>
      <c r="AS163" s="4">
        <f t="shared" si="9"/>
        <v>372.559106889992</v>
      </c>
    </row>
    <row r="164" spans="1:45" ht="12.75">
      <c r="A164">
        <v>6</v>
      </c>
      <c r="B164" s="1">
        <v>36610</v>
      </c>
      <c r="C164" s="2">
        <v>0.37222222222222223</v>
      </c>
      <c r="D164" s="3">
        <v>-39.72</v>
      </c>
      <c r="E164" s="3">
        <v>-61.63</v>
      </c>
      <c r="F164" s="4">
        <v>-6.01613</v>
      </c>
      <c r="G164" s="4">
        <v>0.0968666</v>
      </c>
      <c r="H164" s="4">
        <v>-0.0451613</v>
      </c>
      <c r="I164" s="4">
        <v>0.09251562</v>
      </c>
      <c r="J164">
        <v>0</v>
      </c>
      <c r="K164">
        <v>0</v>
      </c>
      <c r="L164" s="4">
        <v>386.0129</v>
      </c>
      <c r="M164" s="4">
        <v>1</v>
      </c>
      <c r="N164" s="3">
        <v>18.81613</v>
      </c>
      <c r="O164" s="3">
        <v>0.09057111</v>
      </c>
      <c r="P164" s="5">
        <v>268.95</v>
      </c>
      <c r="Q164" s="5">
        <v>1</v>
      </c>
      <c r="R164" s="5">
        <v>1.280323</v>
      </c>
      <c r="S164" s="5">
        <v>0.04813043</v>
      </c>
      <c r="T164">
        <v>3959.355</v>
      </c>
      <c r="U164" s="3">
        <v>21.58152</v>
      </c>
      <c r="V164" s="3">
        <v>0.02134781</v>
      </c>
      <c r="W164" s="4">
        <v>1007.648</v>
      </c>
      <c r="X164" s="4">
        <v>0.3651484</v>
      </c>
      <c r="Y164">
        <v>0</v>
      </c>
      <c r="Z164">
        <v>0</v>
      </c>
      <c r="AA164" s="6">
        <v>20.55822</v>
      </c>
      <c r="AB164" s="6">
        <v>0.01141089</v>
      </c>
      <c r="AC164" s="6">
        <v>34.59679</v>
      </c>
      <c r="AD164" s="6">
        <v>0</v>
      </c>
      <c r="AE164" s="4">
        <v>0.5470401</v>
      </c>
      <c r="AF164" s="4">
        <v>1.898327</v>
      </c>
      <c r="AG164" s="4">
        <v>174.8408</v>
      </c>
      <c r="AH164" s="4">
        <v>5.016639</v>
      </c>
      <c r="AI164" s="4">
        <v>58.58065</v>
      </c>
      <c r="AJ164" s="4">
        <v>1.118733</v>
      </c>
      <c r="AK164" s="6">
        <v>4.900537</v>
      </c>
      <c r="AL164" s="6">
        <v>0.003007033</v>
      </c>
      <c r="AM164" s="6">
        <v>21.56333</v>
      </c>
      <c r="AN164" s="6">
        <v>0.02083333</v>
      </c>
      <c r="AO164" s="4">
        <v>13.46532</v>
      </c>
      <c r="AP164" s="4">
        <v>9.024999</v>
      </c>
      <c r="AQ164" s="4">
        <v>16.2</v>
      </c>
      <c r="AR164" s="7">
        <v>6</v>
      </c>
      <c r="AS164" s="4">
        <f t="shared" si="9"/>
        <v>369.42260597605997</v>
      </c>
    </row>
    <row r="165" spans="1:45" ht="12.75">
      <c r="A165">
        <v>6</v>
      </c>
      <c r="B165" s="1">
        <v>36610</v>
      </c>
      <c r="C165" s="2">
        <v>0.37986111111111115</v>
      </c>
      <c r="D165" s="3">
        <v>-39.68</v>
      </c>
      <c r="E165" s="3">
        <v>-61.62</v>
      </c>
      <c r="F165" s="4">
        <v>-6.074194</v>
      </c>
      <c r="G165" s="4">
        <v>0.08153995</v>
      </c>
      <c r="H165" s="4">
        <v>-0.09354838</v>
      </c>
      <c r="I165" s="4">
        <v>0.07718153</v>
      </c>
      <c r="J165">
        <v>0</v>
      </c>
      <c r="K165">
        <v>0</v>
      </c>
      <c r="L165" s="4">
        <v>388.8678</v>
      </c>
      <c r="M165" s="4">
        <v>1.983263</v>
      </c>
      <c r="N165" s="3">
        <v>18.90322</v>
      </c>
      <c r="O165" s="3">
        <v>0.1055121</v>
      </c>
      <c r="P165" s="5">
        <v>268.8758</v>
      </c>
      <c r="Q165" s="5">
        <v>1</v>
      </c>
      <c r="R165" s="5">
        <v>1.248065</v>
      </c>
      <c r="S165" s="5">
        <v>0.04504625</v>
      </c>
      <c r="T165">
        <v>3955.162</v>
      </c>
      <c r="U165" s="3">
        <v>21.62137</v>
      </c>
      <c r="V165" s="3">
        <v>0.01397543</v>
      </c>
      <c r="W165" s="4">
        <v>1007.747</v>
      </c>
      <c r="X165" s="4">
        <v>0.5163978</v>
      </c>
      <c r="Y165">
        <v>0</v>
      </c>
      <c r="Z165">
        <v>0</v>
      </c>
      <c r="AA165" s="6">
        <v>20.59298</v>
      </c>
      <c r="AB165" s="6">
        <v>0.01613743</v>
      </c>
      <c r="AC165" s="6">
        <v>34.6058</v>
      </c>
      <c r="AD165" s="6">
        <v>0</v>
      </c>
      <c r="AE165" s="4">
        <v>0.4001629</v>
      </c>
      <c r="AF165" s="4">
        <v>2.423733</v>
      </c>
      <c r="AG165" s="4">
        <v>298.7958</v>
      </c>
      <c r="AH165" s="4">
        <v>4.863127</v>
      </c>
      <c r="AI165" s="4">
        <v>58.51613</v>
      </c>
      <c r="AJ165" s="4">
        <v>1.287561</v>
      </c>
      <c r="AK165" s="6">
        <v>4.905706</v>
      </c>
      <c r="AL165" s="6">
        <v>0.002087978</v>
      </c>
      <c r="AM165" s="6">
        <v>21.60288</v>
      </c>
      <c r="AN165" s="6">
        <v>0.01181139</v>
      </c>
      <c r="AO165" s="4">
        <v>14.459</v>
      </c>
      <c r="AP165" s="4">
        <v>8.612901</v>
      </c>
      <c r="AQ165" s="4">
        <v>16.2</v>
      </c>
      <c r="AR165" s="7">
        <v>6</v>
      </c>
      <c r="AS165" s="4">
        <f aca="true" t="shared" si="10" ref="AS165:AS177">L165+L165*0.042*(AA165-U165)</f>
        <v>372.071674212636</v>
      </c>
    </row>
    <row r="166" spans="1:45" ht="12.75">
      <c r="A166">
        <v>6</v>
      </c>
      <c r="B166" s="1">
        <v>36610</v>
      </c>
      <c r="C166" s="2">
        <v>0.38680555555555557</v>
      </c>
      <c r="D166" s="3">
        <v>-39.63</v>
      </c>
      <c r="E166" s="3">
        <v>-61.62</v>
      </c>
      <c r="F166" s="4">
        <v>-5.958066</v>
      </c>
      <c r="G166" s="4">
        <v>0.1258759</v>
      </c>
      <c r="H166" s="4">
        <v>0.183871</v>
      </c>
      <c r="I166" s="4">
        <v>0.1733912</v>
      </c>
      <c r="J166">
        <v>0</v>
      </c>
      <c r="K166">
        <v>0</v>
      </c>
      <c r="L166" s="4">
        <v>395.029</v>
      </c>
      <c r="M166" s="4">
        <v>1.75119</v>
      </c>
      <c r="N166" s="3">
        <v>18.60645</v>
      </c>
      <c r="O166" s="3">
        <v>0.08539126</v>
      </c>
      <c r="P166" s="5">
        <v>270.9823</v>
      </c>
      <c r="Q166" s="5">
        <v>1.95789</v>
      </c>
      <c r="R166" s="5">
        <v>1.280968</v>
      </c>
      <c r="S166" s="5">
        <v>0.06056997</v>
      </c>
      <c r="T166">
        <v>4005.129</v>
      </c>
      <c r="U166" s="3">
        <v>21.65221</v>
      </c>
      <c r="V166" s="3">
        <v>0</v>
      </c>
      <c r="W166" s="4">
        <v>1007.878</v>
      </c>
      <c r="X166" s="4">
        <v>0.3651484</v>
      </c>
      <c r="Y166">
        <v>0</v>
      </c>
      <c r="Z166">
        <v>0</v>
      </c>
      <c r="AA166" s="6">
        <v>20.61501</v>
      </c>
      <c r="AB166" s="6">
        <v>0.01141089</v>
      </c>
      <c r="AC166" s="6">
        <v>34.64432</v>
      </c>
      <c r="AD166" s="6">
        <v>0.01613743</v>
      </c>
      <c r="AE166" s="4">
        <v>2.024137</v>
      </c>
      <c r="AF166" s="4">
        <v>2.006889</v>
      </c>
      <c r="AG166" s="4">
        <v>175.1836</v>
      </c>
      <c r="AH166" s="4">
        <v>3.73943</v>
      </c>
      <c r="AI166" s="4">
        <v>60.06452</v>
      </c>
      <c r="AJ166" s="4">
        <v>1.152669</v>
      </c>
      <c r="AK166" s="6">
        <v>4.913629</v>
      </c>
      <c r="AL166" s="6">
        <v>0.002017179</v>
      </c>
      <c r="AM166" s="6">
        <v>21.63308</v>
      </c>
      <c r="AN166" s="6">
        <v>0.01141089</v>
      </c>
      <c r="AO166" s="4">
        <v>15.44968</v>
      </c>
      <c r="AP166" s="4">
        <v>8.848788</v>
      </c>
      <c r="AQ166" s="4">
        <v>16</v>
      </c>
      <c r="AR166" s="7">
        <v>2</v>
      </c>
      <c r="AS166" s="4">
        <f t="shared" si="10"/>
        <v>377.82058869040003</v>
      </c>
    </row>
    <row r="167" spans="1:45" ht="12.75">
      <c r="A167">
        <v>6</v>
      </c>
      <c r="B167" s="1">
        <v>36610</v>
      </c>
      <c r="C167" s="2">
        <v>0.39375</v>
      </c>
      <c r="D167" s="3">
        <v>-39.59</v>
      </c>
      <c r="E167" s="3">
        <v>-61.62</v>
      </c>
      <c r="F167" s="4">
        <v>-5.92</v>
      </c>
      <c r="G167" s="4">
        <v>0.07638026</v>
      </c>
      <c r="H167" s="4">
        <v>0.2840001</v>
      </c>
      <c r="I167" s="4">
        <v>0.08504882</v>
      </c>
      <c r="J167">
        <v>0</v>
      </c>
      <c r="K167">
        <v>0</v>
      </c>
      <c r="L167" s="4">
        <v>397.892</v>
      </c>
      <c r="M167" s="4">
        <v>0.6123725</v>
      </c>
      <c r="N167" s="3">
        <v>18.52</v>
      </c>
      <c r="O167" s="3">
        <v>0.07045703</v>
      </c>
      <c r="P167" s="5">
        <v>272.0141</v>
      </c>
      <c r="Q167" s="5">
        <v>0.7359801</v>
      </c>
      <c r="R167" s="5">
        <v>1.3832</v>
      </c>
      <c r="S167" s="5">
        <v>0.05907195</v>
      </c>
      <c r="T167">
        <v>4037.2</v>
      </c>
      <c r="U167" s="3">
        <v>21.63992</v>
      </c>
      <c r="V167" s="3">
        <v>0</v>
      </c>
      <c r="W167" s="4">
        <v>1007.938</v>
      </c>
      <c r="X167" s="4">
        <v>0.4082483</v>
      </c>
      <c r="Y167">
        <v>0</v>
      </c>
      <c r="Z167">
        <v>0</v>
      </c>
      <c r="AA167" s="6">
        <v>20.59759</v>
      </c>
      <c r="AB167" s="6">
        <v>0.009021098</v>
      </c>
      <c r="AC167" s="6">
        <v>34.68448</v>
      </c>
      <c r="AD167" s="6">
        <v>0.01884446</v>
      </c>
      <c r="AE167" s="4">
        <v>2.70603</v>
      </c>
      <c r="AF167" s="4">
        <v>2.688529</v>
      </c>
      <c r="AG167" s="4">
        <v>331.596</v>
      </c>
      <c r="AH167" s="4">
        <v>2</v>
      </c>
      <c r="AI167" s="4">
        <v>58.44</v>
      </c>
      <c r="AJ167" s="4">
        <v>1.474391</v>
      </c>
      <c r="AK167" s="6">
        <v>4.917352</v>
      </c>
      <c r="AL167" s="6">
        <v>0</v>
      </c>
      <c r="AM167" s="6">
        <v>21.6198</v>
      </c>
      <c r="AN167" s="6">
        <v>0.009422229</v>
      </c>
      <c r="AO167" s="4">
        <v>15.62692</v>
      </c>
      <c r="AP167" s="4">
        <v>8.947797</v>
      </c>
      <c r="AQ167" s="4">
        <v>15.6</v>
      </c>
      <c r="AR167" s="7">
        <v>359</v>
      </c>
      <c r="AS167" s="4">
        <f t="shared" si="10"/>
        <v>380.47313972888</v>
      </c>
    </row>
    <row r="168" spans="1:45" ht="12.75">
      <c r="A168">
        <v>6</v>
      </c>
      <c r="B168" s="1">
        <v>36610</v>
      </c>
      <c r="C168" s="2">
        <v>0.4069444444444445</v>
      </c>
      <c r="D168" s="3">
        <v>-39.5</v>
      </c>
      <c r="E168" s="3">
        <v>-61.62</v>
      </c>
      <c r="F168" s="4">
        <v>-5.829033</v>
      </c>
      <c r="G168" s="4">
        <v>0.06923362</v>
      </c>
      <c r="H168" s="4">
        <v>0.2354839</v>
      </c>
      <c r="I168" s="4">
        <v>0.06081876</v>
      </c>
      <c r="J168">
        <v>0</v>
      </c>
      <c r="K168">
        <v>0</v>
      </c>
      <c r="L168" s="4">
        <v>391.6452</v>
      </c>
      <c r="M168" s="4">
        <v>1.01653</v>
      </c>
      <c r="N168" s="3">
        <v>18.58065</v>
      </c>
      <c r="O168" s="3">
        <v>0.07482619</v>
      </c>
      <c r="P168" s="5">
        <v>273.2677</v>
      </c>
      <c r="Q168" s="5">
        <v>0.7637626</v>
      </c>
      <c r="R168" s="5">
        <v>1.571613</v>
      </c>
      <c r="S168" s="5">
        <v>0.06235335</v>
      </c>
      <c r="T168">
        <v>4031.742</v>
      </c>
      <c r="U168" s="3">
        <v>21.58911</v>
      </c>
      <c r="V168" s="3">
        <v>0.02134781</v>
      </c>
      <c r="W168" s="4">
        <v>1008.039</v>
      </c>
      <c r="X168" s="4">
        <v>0.5252258</v>
      </c>
      <c r="Y168">
        <v>0</v>
      </c>
      <c r="Z168">
        <v>0</v>
      </c>
      <c r="AA168" s="6">
        <v>20.53076</v>
      </c>
      <c r="AB168" s="6">
        <v>0.0267609</v>
      </c>
      <c r="AC168" s="6">
        <v>34.70609</v>
      </c>
      <c r="AD168" s="6">
        <v>0</v>
      </c>
      <c r="AE168" s="4">
        <v>2.914182</v>
      </c>
      <c r="AF168" s="4">
        <v>2.380695</v>
      </c>
      <c r="AG168" s="4">
        <v>313.7066</v>
      </c>
      <c r="AH168" s="4">
        <v>1.793507</v>
      </c>
      <c r="AI168" s="4">
        <v>57.61291</v>
      </c>
      <c r="AJ168" s="4">
        <v>1.453265</v>
      </c>
      <c r="AK168" s="6">
        <v>4.914927</v>
      </c>
      <c r="AL168" s="6">
        <v>0</v>
      </c>
      <c r="AM168" s="6">
        <v>21.56916</v>
      </c>
      <c r="AN168" s="6">
        <v>0.01670383</v>
      </c>
      <c r="AO168" s="4">
        <v>16.67171</v>
      </c>
      <c r="AP168" s="4">
        <v>8.391223</v>
      </c>
      <c r="AQ168" s="4">
        <v>15.4</v>
      </c>
      <c r="AR168" s="7">
        <v>358</v>
      </c>
      <c r="AS168" s="4">
        <f t="shared" si="10"/>
        <v>374.23629670836</v>
      </c>
    </row>
    <row r="169" spans="1:45" ht="12.75">
      <c r="A169">
        <v>6</v>
      </c>
      <c r="B169" s="1">
        <v>36610</v>
      </c>
      <c r="C169" s="2">
        <v>0.4138888888888889</v>
      </c>
      <c r="D169" s="3">
        <v>-39.46</v>
      </c>
      <c r="E169" s="3">
        <v>-61.62</v>
      </c>
      <c r="F169" s="4">
        <v>-5.670968</v>
      </c>
      <c r="G169" s="4">
        <v>0.1038798</v>
      </c>
      <c r="H169" s="4">
        <v>0.3967742</v>
      </c>
      <c r="I169" s="4">
        <v>0.09826438</v>
      </c>
      <c r="J169">
        <v>0</v>
      </c>
      <c r="K169">
        <v>0</v>
      </c>
      <c r="L169" s="4">
        <v>397.2742</v>
      </c>
      <c r="M169" s="4">
        <v>3.430258</v>
      </c>
      <c r="N169" s="3">
        <v>18.82903</v>
      </c>
      <c r="O169" s="3">
        <v>0.1017426</v>
      </c>
      <c r="P169" s="5">
        <v>274.6823</v>
      </c>
      <c r="Q169" s="5">
        <v>0.9486832</v>
      </c>
      <c r="R169" s="5">
        <v>1.629355</v>
      </c>
      <c r="S169" s="5">
        <v>0.0570366</v>
      </c>
      <c r="T169">
        <v>4244.097</v>
      </c>
      <c r="U169" s="3">
        <v>21.52149</v>
      </c>
      <c r="V169" s="3">
        <v>0.02282178</v>
      </c>
      <c r="W169" s="4">
        <v>1008.222</v>
      </c>
      <c r="X169" s="4">
        <v>0.3651484</v>
      </c>
      <c r="Y169">
        <v>0</v>
      </c>
      <c r="Z169">
        <v>0</v>
      </c>
      <c r="AA169" s="6">
        <v>20.45351</v>
      </c>
      <c r="AB169" s="6">
        <v>0.02282178</v>
      </c>
      <c r="AC169" s="6">
        <v>34.7</v>
      </c>
      <c r="AD169" s="6">
        <v>0.01670383</v>
      </c>
      <c r="AE169" s="4">
        <v>0.2856251</v>
      </c>
      <c r="AF169" s="4">
        <v>2.493011</v>
      </c>
      <c r="AG169" s="4">
        <v>291.2052</v>
      </c>
      <c r="AH169" s="4">
        <v>1.793507</v>
      </c>
      <c r="AI169" s="4">
        <v>57.41936</v>
      </c>
      <c r="AJ169" s="4">
        <v>1.088529</v>
      </c>
      <c r="AK169" s="6">
        <v>4.907058</v>
      </c>
      <c r="AL169" s="6">
        <v>0.002952848</v>
      </c>
      <c r="AM169" s="6">
        <v>21.49938</v>
      </c>
      <c r="AN169" s="6">
        <v>0.02045793</v>
      </c>
      <c r="AO169" s="4">
        <v>32.60235</v>
      </c>
      <c r="AP169" s="4">
        <v>10.04858</v>
      </c>
      <c r="AQ169" s="4">
        <v>15.7</v>
      </c>
      <c r="AR169" s="7">
        <v>0</v>
      </c>
      <c r="AS169" s="4">
        <f t="shared" si="10"/>
        <v>379.454402195128</v>
      </c>
    </row>
    <row r="170" spans="1:45" ht="12.75">
      <c r="A170">
        <v>6</v>
      </c>
      <c r="B170" s="1">
        <v>36610</v>
      </c>
      <c r="C170" s="2">
        <v>0.4215277777777778</v>
      </c>
      <c r="D170" s="3">
        <v>-39.41</v>
      </c>
      <c r="E170" s="3">
        <v>-61.62</v>
      </c>
      <c r="F170" s="4">
        <v>-5.377421</v>
      </c>
      <c r="G170" s="4">
        <v>0.07617355</v>
      </c>
      <c r="H170" s="4">
        <v>0.732258</v>
      </c>
      <c r="I170" s="4">
        <v>0.08712922</v>
      </c>
      <c r="J170">
        <v>0</v>
      </c>
      <c r="K170">
        <v>0</v>
      </c>
      <c r="L170" s="4">
        <v>406.1161</v>
      </c>
      <c r="M170" s="4">
        <v>1.722401</v>
      </c>
      <c r="N170" s="3">
        <v>18.71613</v>
      </c>
      <c r="O170" s="3">
        <v>0.08948638</v>
      </c>
      <c r="P170" s="5">
        <v>277.9226</v>
      </c>
      <c r="Q170" s="5">
        <v>0.8660254</v>
      </c>
      <c r="R170" s="5">
        <v>1.808387</v>
      </c>
      <c r="S170" s="5">
        <v>0.04413083</v>
      </c>
      <c r="T170">
        <v>5000</v>
      </c>
      <c r="U170" s="3">
        <v>21.4422</v>
      </c>
      <c r="V170" s="3">
        <v>0.02909217</v>
      </c>
      <c r="W170" s="4">
        <v>1008.356</v>
      </c>
      <c r="X170" s="4">
        <v>0</v>
      </c>
      <c r="Y170">
        <v>0</v>
      </c>
      <c r="Z170">
        <v>0</v>
      </c>
      <c r="AA170" s="6">
        <v>20.35749</v>
      </c>
      <c r="AB170" s="6">
        <v>0.03326817</v>
      </c>
      <c r="AC170" s="6">
        <v>34.67526</v>
      </c>
      <c r="AD170" s="6">
        <v>0</v>
      </c>
      <c r="AE170" s="4">
        <v>4.682945</v>
      </c>
      <c r="AF170" s="4">
        <v>2.609279</v>
      </c>
      <c r="AG170" s="4">
        <v>356.7977</v>
      </c>
      <c r="AH170" s="4">
        <v>1.793507</v>
      </c>
      <c r="AI170" s="4">
        <v>58.54839</v>
      </c>
      <c r="AJ170" s="4">
        <v>1.567077</v>
      </c>
      <c r="AK170" s="6">
        <v>4.895856</v>
      </c>
      <c r="AL170" s="6">
        <v>0.002952848</v>
      </c>
      <c r="AM170" s="6">
        <v>21.41984</v>
      </c>
      <c r="AN170" s="6">
        <v>0.02641107</v>
      </c>
      <c r="AO170" s="4">
        <v>69.18843</v>
      </c>
      <c r="AP170" s="4">
        <v>19.08165</v>
      </c>
      <c r="AQ170" s="4">
        <v>13.9</v>
      </c>
      <c r="AR170" s="7">
        <v>0</v>
      </c>
      <c r="AS170" s="4">
        <f t="shared" si="10"/>
        <v>387.614335817098</v>
      </c>
    </row>
    <row r="171" spans="1:45" ht="12.75">
      <c r="A171">
        <v>6</v>
      </c>
      <c r="B171" s="1">
        <v>36610</v>
      </c>
      <c r="C171" s="2">
        <v>0.4284722222222222</v>
      </c>
      <c r="D171" s="3">
        <v>-39.37</v>
      </c>
      <c r="E171" s="3">
        <v>-61.62</v>
      </c>
      <c r="F171" s="4">
        <v>-5.315626</v>
      </c>
      <c r="G171" s="4">
        <v>0.04476959</v>
      </c>
      <c r="H171" s="4">
        <v>0.7281251</v>
      </c>
      <c r="I171" s="4">
        <v>0.05226207</v>
      </c>
      <c r="J171">
        <v>0</v>
      </c>
      <c r="K171">
        <v>0</v>
      </c>
      <c r="L171" s="4">
        <v>410.9844</v>
      </c>
      <c r="M171" s="4">
        <v>1.414214</v>
      </c>
      <c r="N171" s="3">
        <v>18.24375</v>
      </c>
      <c r="O171" s="3">
        <v>0.1161157</v>
      </c>
      <c r="P171" s="5">
        <v>278.0203</v>
      </c>
      <c r="Q171" s="5">
        <v>0.2199707</v>
      </c>
      <c r="R171" s="5">
        <v>1.885</v>
      </c>
      <c r="S171" s="5">
        <v>0.02049055</v>
      </c>
      <c r="T171">
        <v>5000</v>
      </c>
      <c r="U171" s="3">
        <v>21.34189</v>
      </c>
      <c r="V171" s="3">
        <v>0.03074184</v>
      </c>
      <c r="W171" s="4">
        <v>1008.402</v>
      </c>
      <c r="X171" s="4">
        <v>0.622171</v>
      </c>
      <c r="Y171">
        <v>0</v>
      </c>
      <c r="Z171">
        <v>0</v>
      </c>
      <c r="AA171" s="6">
        <v>20.24765</v>
      </c>
      <c r="AB171" s="6">
        <v>0.02245066</v>
      </c>
      <c r="AC171" s="6">
        <v>34.64441</v>
      </c>
      <c r="AD171" s="6">
        <v>0.01701035</v>
      </c>
      <c r="AE171" s="4">
        <v>4.947669</v>
      </c>
      <c r="AF171" s="4">
        <v>4.988116</v>
      </c>
      <c r="AG171" s="4">
        <v>205.6427</v>
      </c>
      <c r="AH171" s="4">
        <v>4.200615</v>
      </c>
      <c r="AI171" s="4">
        <v>59.5625</v>
      </c>
      <c r="AJ171" s="4">
        <v>1.501344</v>
      </c>
      <c r="AK171" s="6">
        <v>4.881679</v>
      </c>
      <c r="AL171" s="6">
        <v>0.005208334</v>
      </c>
      <c r="AM171" s="6">
        <v>21.3184</v>
      </c>
      <c r="AN171" s="6">
        <v>0.03066584</v>
      </c>
      <c r="AO171" s="4">
        <v>141.8913</v>
      </c>
      <c r="AP171" s="4">
        <v>29.75004</v>
      </c>
      <c r="AQ171" s="4">
        <v>15.2</v>
      </c>
      <c r="AR171" s="7">
        <v>359</v>
      </c>
      <c r="AS171" s="4">
        <f t="shared" si="10"/>
        <v>392.096346066048</v>
      </c>
    </row>
    <row r="172" spans="1:45" ht="12.75">
      <c r="A172">
        <v>6</v>
      </c>
      <c r="B172" s="1">
        <v>36610</v>
      </c>
      <c r="C172" s="2">
        <v>0.4354166666666666</v>
      </c>
      <c r="D172" s="3">
        <v>-39.33</v>
      </c>
      <c r="E172" s="3">
        <v>-61.62</v>
      </c>
      <c r="F172" s="4">
        <v>-5.396875</v>
      </c>
      <c r="G172" s="4">
        <v>0.04737635</v>
      </c>
      <c r="H172" s="4">
        <v>0.790625</v>
      </c>
      <c r="I172" s="4">
        <v>0.03901522</v>
      </c>
      <c r="J172">
        <v>0</v>
      </c>
      <c r="K172">
        <v>0</v>
      </c>
      <c r="L172" s="4">
        <v>413.6469</v>
      </c>
      <c r="M172" s="4">
        <v>0.475191</v>
      </c>
      <c r="N172" s="3">
        <v>18.05938</v>
      </c>
      <c r="O172" s="3">
        <v>0.06545437</v>
      </c>
      <c r="P172" s="5">
        <v>277.9265</v>
      </c>
      <c r="Q172" s="5">
        <v>0.1796053</v>
      </c>
      <c r="R172" s="5">
        <v>1.984688</v>
      </c>
      <c r="S172" s="5">
        <v>0.03706458</v>
      </c>
      <c r="T172">
        <v>5000</v>
      </c>
      <c r="U172" s="3">
        <v>21.26132</v>
      </c>
      <c r="V172" s="3">
        <v>0.0251006</v>
      </c>
      <c r="W172" s="4">
        <v>1008.59</v>
      </c>
      <c r="X172" s="4">
        <v>0.3592106</v>
      </c>
      <c r="Y172">
        <v>0</v>
      </c>
      <c r="Z172">
        <v>0</v>
      </c>
      <c r="AA172" s="6">
        <v>20.16109</v>
      </c>
      <c r="AB172" s="6">
        <v>0.04628323</v>
      </c>
      <c r="AC172" s="6">
        <v>34.61163</v>
      </c>
      <c r="AD172" s="6">
        <v>0</v>
      </c>
      <c r="AE172" s="4">
        <v>14.63677</v>
      </c>
      <c r="AF172" s="4">
        <v>2.892566</v>
      </c>
      <c r="AG172" s="4">
        <v>277.5087</v>
      </c>
      <c r="AH172" s="4">
        <v>52.97595</v>
      </c>
      <c r="AI172" s="4">
        <v>59.28125</v>
      </c>
      <c r="AJ172" s="4">
        <v>1.113969</v>
      </c>
      <c r="AK172" s="6">
        <v>4.86915</v>
      </c>
      <c r="AL172" s="6">
        <v>0.003064315</v>
      </c>
      <c r="AM172" s="6">
        <v>21.23539</v>
      </c>
      <c r="AN172" s="6">
        <v>0.02451452</v>
      </c>
      <c r="AO172" s="4">
        <v>187.783</v>
      </c>
      <c r="AP172" s="4">
        <v>32.64867</v>
      </c>
      <c r="AQ172" s="4">
        <v>11.9</v>
      </c>
      <c r="AR172" s="7">
        <v>352</v>
      </c>
      <c r="AS172" s="4">
        <f t="shared" si="10"/>
        <v>394.532417390946</v>
      </c>
    </row>
    <row r="173" spans="1:45" ht="12.75">
      <c r="A173">
        <v>6</v>
      </c>
      <c r="B173" s="1">
        <v>36610</v>
      </c>
      <c r="C173" s="2">
        <v>0.44305555555555554</v>
      </c>
      <c r="D173" s="3">
        <v>-39.3</v>
      </c>
      <c r="E173" s="3">
        <v>-61.63</v>
      </c>
      <c r="F173" s="4">
        <v>-5.525925</v>
      </c>
      <c r="G173" s="4">
        <v>0.08130545</v>
      </c>
      <c r="H173" s="4">
        <v>0.8185184</v>
      </c>
      <c r="I173" s="4">
        <v>0.07862856</v>
      </c>
      <c r="J173">
        <v>0</v>
      </c>
      <c r="K173">
        <v>0</v>
      </c>
      <c r="L173" s="4">
        <v>412.3074</v>
      </c>
      <c r="M173" s="4">
        <v>0.7337994</v>
      </c>
      <c r="N173" s="3">
        <v>17.83333</v>
      </c>
      <c r="O173" s="3">
        <v>0.08796238</v>
      </c>
      <c r="P173" s="5">
        <v>278.3297</v>
      </c>
      <c r="Q173" s="5">
        <v>0.09805807</v>
      </c>
      <c r="R173" s="5">
        <v>1.991481</v>
      </c>
      <c r="S173" s="5">
        <v>0.07740807</v>
      </c>
      <c r="T173">
        <v>5000</v>
      </c>
      <c r="U173" s="3">
        <v>21.16598</v>
      </c>
      <c r="V173" s="3">
        <v>0.0212302</v>
      </c>
      <c r="W173" s="4">
        <v>1008.866</v>
      </c>
      <c r="X173" s="4">
        <v>0.3922323</v>
      </c>
      <c r="Y173">
        <v>0</v>
      </c>
      <c r="Z173">
        <v>0</v>
      </c>
      <c r="AA173" s="6">
        <v>20.07129</v>
      </c>
      <c r="AB173" s="6">
        <v>0.02600157</v>
      </c>
      <c r="AC173" s="6">
        <v>34.66032</v>
      </c>
      <c r="AD173" s="6">
        <v>0.03263956</v>
      </c>
      <c r="AE173" s="4">
        <v>44.36009</v>
      </c>
      <c r="AF173" s="4">
        <v>2.286891</v>
      </c>
      <c r="AG173" s="4">
        <v>93.90521</v>
      </c>
      <c r="AH173" s="4">
        <v>124.0967</v>
      </c>
      <c r="AI173" s="4">
        <v>59.77778</v>
      </c>
      <c r="AJ173" s="4">
        <v>1.310782</v>
      </c>
      <c r="AK173" s="6">
        <v>4.865739</v>
      </c>
      <c r="AL173" s="6">
        <v>0.002355558</v>
      </c>
      <c r="AM173" s="6">
        <v>21.14163</v>
      </c>
      <c r="AN173" s="6">
        <v>0.02106875</v>
      </c>
      <c r="AO173" s="4">
        <v>247.9155</v>
      </c>
      <c r="AP173" s="4">
        <v>18.04269</v>
      </c>
      <c r="AQ173" s="4">
        <v>13.6</v>
      </c>
      <c r="AR173" s="7">
        <v>349</v>
      </c>
      <c r="AS173" s="4">
        <f t="shared" si="10"/>
        <v>393.350750916348</v>
      </c>
    </row>
    <row r="174" spans="1:45" ht="12.75">
      <c r="A174">
        <v>1</v>
      </c>
      <c r="B174" s="1">
        <v>36610</v>
      </c>
      <c r="C174" s="2">
        <v>0.45208333333333334</v>
      </c>
      <c r="D174">
        <v>-39.26</v>
      </c>
      <c r="E174">
        <v>-61.67</v>
      </c>
      <c r="F174" s="4">
        <v>1.8</v>
      </c>
      <c r="G174" s="4">
        <v>0</v>
      </c>
      <c r="H174" s="4">
        <v>1.19</v>
      </c>
      <c r="I174" s="4">
        <v>0.05676397</v>
      </c>
      <c r="J174">
        <v>0</v>
      </c>
      <c r="K174">
        <v>0</v>
      </c>
      <c r="L174" s="4">
        <v>377.28</v>
      </c>
      <c r="M174" s="4">
        <v>0.7071068</v>
      </c>
      <c r="N174" s="3">
        <v>17.5</v>
      </c>
      <c r="O174" s="3">
        <v>0.09432693</v>
      </c>
      <c r="P174" s="5">
        <v>280.145</v>
      </c>
      <c r="Q174" s="5">
        <v>0.1178511</v>
      </c>
      <c r="R174" s="5">
        <v>1.988</v>
      </c>
      <c r="S174" s="5">
        <v>0.02249629</v>
      </c>
      <c r="T174">
        <v>5000</v>
      </c>
      <c r="U174" s="3">
        <v>21.07515</v>
      </c>
      <c r="V174" s="3">
        <v>0.01041667</v>
      </c>
      <c r="W174" s="4">
        <v>1008.991</v>
      </c>
      <c r="X174" s="4">
        <v>0.6666667</v>
      </c>
      <c r="Y174">
        <v>0</v>
      </c>
      <c r="Z174">
        <v>0</v>
      </c>
      <c r="AA174" s="6">
        <v>19.96055</v>
      </c>
      <c r="AB174" s="6">
        <v>0.0180422</v>
      </c>
      <c r="AC174" s="6">
        <v>34.983</v>
      </c>
      <c r="AD174" s="6">
        <v>0.03125</v>
      </c>
      <c r="AE174" s="4">
        <v>21.83381</v>
      </c>
      <c r="AF174" s="4">
        <v>1.887919</v>
      </c>
      <c r="AG174" s="4">
        <v>192.0387</v>
      </c>
      <c r="AH174" s="4">
        <v>4.21637</v>
      </c>
      <c r="AI174" s="4">
        <v>58.6</v>
      </c>
      <c r="AJ174" s="4">
        <v>1.42978</v>
      </c>
      <c r="AK174" s="6">
        <v>4.895457</v>
      </c>
      <c r="AL174" s="6">
        <v>0.002952848</v>
      </c>
      <c r="AM174" s="6">
        <v>21.04293</v>
      </c>
      <c r="AN174" s="6">
        <v>0.01181139</v>
      </c>
      <c r="AO174" s="4">
        <v>253.7456</v>
      </c>
      <c r="AP174" s="4">
        <v>14.94481</v>
      </c>
      <c r="AQ174" s="4">
        <v>15.9</v>
      </c>
      <c r="AR174" s="7">
        <v>320</v>
      </c>
      <c r="AS174" s="4">
        <f t="shared" si="10"/>
        <v>359.618315904</v>
      </c>
    </row>
    <row r="175" spans="1:45" ht="12.75">
      <c r="A175">
        <v>2</v>
      </c>
      <c r="B175" s="1">
        <v>36610</v>
      </c>
      <c r="C175" s="2">
        <v>0.45625</v>
      </c>
      <c r="D175">
        <v>-39.23</v>
      </c>
      <c r="E175">
        <v>-61.69</v>
      </c>
      <c r="F175" s="4">
        <v>1.8</v>
      </c>
      <c r="G175" s="4">
        <v>0</v>
      </c>
      <c r="H175" s="4">
        <v>1.08</v>
      </c>
      <c r="I175" s="4">
        <v>0.04216469</v>
      </c>
      <c r="J175">
        <v>0</v>
      </c>
      <c r="K175">
        <v>0</v>
      </c>
      <c r="L175" s="4">
        <v>271.63</v>
      </c>
      <c r="M175" s="4">
        <v>0.2357023</v>
      </c>
      <c r="N175" s="3">
        <v>17.43</v>
      </c>
      <c r="O175" s="3">
        <v>0.06790836</v>
      </c>
      <c r="P175" s="5">
        <v>279.375</v>
      </c>
      <c r="Q175" s="5">
        <v>0.1666667</v>
      </c>
      <c r="R175" s="5">
        <v>1.987</v>
      </c>
      <c r="S175" s="5">
        <v>0.02165142</v>
      </c>
      <c r="T175">
        <v>5000</v>
      </c>
      <c r="U175" s="3">
        <v>21.00731</v>
      </c>
      <c r="V175" s="3">
        <v>0.01041667</v>
      </c>
      <c r="W175" s="4">
        <v>1009.106</v>
      </c>
      <c r="X175" s="4">
        <v>0</v>
      </c>
      <c r="Y175">
        <v>0</v>
      </c>
      <c r="Z175">
        <v>0</v>
      </c>
      <c r="AA175" s="6">
        <v>19.86333</v>
      </c>
      <c r="AB175" s="6">
        <v>0.01041667</v>
      </c>
      <c r="AC175" s="6">
        <v>35.28708</v>
      </c>
      <c r="AD175" s="6">
        <v>0.04091586</v>
      </c>
      <c r="AE175" s="4">
        <v>18.9451</v>
      </c>
      <c r="AF175" s="4">
        <v>1.753097</v>
      </c>
      <c r="AG175" s="4">
        <v>205.0985</v>
      </c>
      <c r="AH175" s="4">
        <v>0</v>
      </c>
      <c r="AI175" s="4">
        <v>59.7</v>
      </c>
      <c r="AJ175" s="4">
        <v>1.059432</v>
      </c>
      <c r="AK175" s="6">
        <v>4.926398</v>
      </c>
      <c r="AL175" s="6">
        <v>0.004668862</v>
      </c>
      <c r="AM175" s="6">
        <v>20.97049</v>
      </c>
      <c r="AN175" s="6">
        <v>0</v>
      </c>
      <c r="AO175" s="4">
        <v>275.1661</v>
      </c>
      <c r="AP175" s="4">
        <v>8.440149</v>
      </c>
      <c r="AQ175" s="4">
        <v>14.7</v>
      </c>
      <c r="AR175" s="7">
        <v>325</v>
      </c>
      <c r="AS175" s="4">
        <f t="shared" si="10"/>
        <v>258.5789499292</v>
      </c>
    </row>
    <row r="176" spans="1:45" ht="12.75">
      <c r="A176">
        <v>3</v>
      </c>
      <c r="B176" s="1">
        <v>36610</v>
      </c>
      <c r="C176" s="2">
        <v>0.4611111111111111</v>
      </c>
      <c r="D176">
        <v>-39.21</v>
      </c>
      <c r="E176">
        <v>-61.71</v>
      </c>
      <c r="F176" s="4">
        <v>1.8</v>
      </c>
      <c r="G176" s="4">
        <v>0.000690534</v>
      </c>
      <c r="H176" s="4">
        <v>1.044444</v>
      </c>
      <c r="I176" s="4">
        <v>0.05270498</v>
      </c>
      <c r="J176">
        <v>0</v>
      </c>
      <c r="K176">
        <v>0</v>
      </c>
      <c r="L176" s="4">
        <v>492.0334</v>
      </c>
      <c r="M176" s="4">
        <v>0.3535534</v>
      </c>
      <c r="N176" s="3">
        <v>17.4</v>
      </c>
      <c r="O176" s="3">
        <v>0</v>
      </c>
      <c r="P176" s="5">
        <v>280.0501</v>
      </c>
      <c r="Q176" s="5">
        <v>0.125</v>
      </c>
      <c r="R176" s="5">
        <v>1.978889</v>
      </c>
      <c r="S176" s="5">
        <v>0.02368038</v>
      </c>
      <c r="T176">
        <v>5000</v>
      </c>
      <c r="U176" s="3">
        <v>20.94308</v>
      </c>
      <c r="V176" s="3">
        <v>0.0078125</v>
      </c>
      <c r="W176" s="4">
        <v>1009.152</v>
      </c>
      <c r="X176" s="4">
        <v>0</v>
      </c>
      <c r="Y176">
        <v>0</v>
      </c>
      <c r="Z176">
        <v>0</v>
      </c>
      <c r="AA176" s="6">
        <v>19.83042</v>
      </c>
      <c r="AB176" s="6">
        <v>0.01353165</v>
      </c>
      <c r="AC176" s="6">
        <v>35.58751</v>
      </c>
      <c r="AD176" s="6">
        <v>0.046875</v>
      </c>
      <c r="AE176" s="4">
        <v>16.32617</v>
      </c>
      <c r="AF176" s="4">
        <v>1.693998</v>
      </c>
      <c r="AG176" s="4">
        <v>213.6544</v>
      </c>
      <c r="AH176" s="4">
        <v>0</v>
      </c>
      <c r="AI176" s="4">
        <v>58.77778</v>
      </c>
      <c r="AJ176" s="4">
        <v>1.481329</v>
      </c>
      <c r="AK176" s="6">
        <v>4.957434</v>
      </c>
      <c r="AL176" s="6">
        <v>0.005859375</v>
      </c>
      <c r="AM176" s="6">
        <v>20.90991</v>
      </c>
      <c r="AN176" s="6">
        <v>0.0078125</v>
      </c>
      <c r="AO176" s="4">
        <v>288.0506</v>
      </c>
      <c r="AP176" s="4">
        <v>1.346291</v>
      </c>
      <c r="AQ176" s="4">
        <v>15</v>
      </c>
      <c r="AR176" s="7">
        <v>329</v>
      </c>
      <c r="AS176" s="4">
        <f t="shared" si="10"/>
        <v>469.039832920552</v>
      </c>
    </row>
    <row r="177" spans="1:45" ht="12.75">
      <c r="A177">
        <v>4</v>
      </c>
      <c r="B177" s="1">
        <v>36610</v>
      </c>
      <c r="C177" s="2">
        <v>0.46527777777777773</v>
      </c>
      <c r="D177">
        <v>-39.18</v>
      </c>
      <c r="E177">
        <v>-61.73</v>
      </c>
      <c r="F177" s="4">
        <v>1.8</v>
      </c>
      <c r="G177" s="4">
        <v>0</v>
      </c>
      <c r="H177" s="4">
        <v>1.01</v>
      </c>
      <c r="I177" s="4">
        <v>0.03162079</v>
      </c>
      <c r="J177">
        <v>0</v>
      </c>
      <c r="K177">
        <v>0</v>
      </c>
      <c r="L177" s="4">
        <v>363.8</v>
      </c>
      <c r="M177" s="4">
        <v>0.372678</v>
      </c>
      <c r="N177" s="3">
        <v>17.36</v>
      </c>
      <c r="O177" s="3">
        <v>0.05208333</v>
      </c>
      <c r="P177" s="5">
        <v>279.985</v>
      </c>
      <c r="Q177" s="5">
        <v>0.1178511</v>
      </c>
      <c r="R177" s="5">
        <v>2.237</v>
      </c>
      <c r="S177" s="5">
        <v>0.05375728</v>
      </c>
      <c r="T177">
        <v>5000</v>
      </c>
      <c r="U177" s="3">
        <v>20.92224</v>
      </c>
      <c r="V177" s="3">
        <v>0.01041667</v>
      </c>
      <c r="W177" s="4">
        <v>1009.096</v>
      </c>
      <c r="X177" s="4">
        <v>0.5</v>
      </c>
      <c r="Y177">
        <v>0</v>
      </c>
      <c r="Z177">
        <v>0</v>
      </c>
      <c r="AA177" s="6">
        <v>19.76731</v>
      </c>
      <c r="AB177" s="6">
        <v>0.02551552</v>
      </c>
      <c r="AC177" s="6">
        <v>35.8955</v>
      </c>
      <c r="AD177" s="6">
        <v>0.02706329</v>
      </c>
      <c r="AE177" s="4">
        <v>15.10899</v>
      </c>
      <c r="AF177" s="4">
        <v>1.397077</v>
      </c>
      <c r="AG177" s="4">
        <v>216.2637</v>
      </c>
      <c r="AH177" s="4">
        <v>0</v>
      </c>
      <c r="AI177" s="4">
        <v>59.7</v>
      </c>
      <c r="AJ177" s="4">
        <v>1.251735</v>
      </c>
      <c r="AK177" s="6">
        <v>4.993747</v>
      </c>
      <c r="AL177" s="6">
        <v>0.00318944</v>
      </c>
      <c r="AM177" s="6">
        <v>20.88808</v>
      </c>
      <c r="AN177" s="6">
        <v>0</v>
      </c>
      <c r="AO177" s="4">
        <v>292.272</v>
      </c>
      <c r="AP177" s="4">
        <v>1.481366</v>
      </c>
      <c r="AQ177" s="4">
        <v>14.5</v>
      </c>
      <c r="AR177" s="7">
        <v>330</v>
      </c>
      <c r="AS177" s="4">
        <f t="shared" si="10"/>
        <v>346.153131572</v>
      </c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Dinamica Oceanica</dc:creator>
  <cp:keywords/>
  <dc:description/>
  <cp:lastModifiedBy> bd proof</cp:lastModifiedBy>
  <dcterms:created xsi:type="dcterms:W3CDTF">2000-05-04T20:55:39Z</dcterms:created>
  <dcterms:modified xsi:type="dcterms:W3CDTF">2006-02-01T13:22:04Z</dcterms:modified>
  <cp:category/>
  <cp:version/>
  <cp:contentType/>
  <cp:contentStatus/>
</cp:coreProperties>
</file>